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s Jas\Documents\000Appl Documents\"/>
    </mc:Choice>
  </mc:AlternateContent>
  <bookViews>
    <workbookView xWindow="0" yWindow="0" windowWidth="19176" windowHeight="6624" activeTab="1"/>
  </bookViews>
  <sheets>
    <sheet name="EMBA GPA WORKSHEET " sheetId="10" r:id="rId1"/>
    <sheet name="EXAMPLE SHOWING GPAS" sheetId="9" r:id="rId2"/>
    <sheet name="Sheet2" sheetId="2" r:id="rId3"/>
    <sheet name="Sheet3" sheetId="3" r:id="rId4"/>
  </sheets>
  <calcPr calcId="171027" concurrentCalc="0"/>
</workbook>
</file>

<file path=xl/calcChain.xml><?xml version="1.0" encoding="utf-8"?>
<calcChain xmlns="http://schemas.openxmlformats.org/spreadsheetml/2006/main">
  <c r="R39" i="9" l="1"/>
  <c r="S39" i="9"/>
  <c r="R12" i="9"/>
  <c r="S12" i="9"/>
  <c r="Y143" i="10"/>
  <c r="W143" i="10"/>
  <c r="X143" i="10"/>
  <c r="T143" i="10"/>
  <c r="R143" i="10"/>
  <c r="S143" i="10"/>
  <c r="U143" i="10"/>
  <c r="W142" i="10"/>
  <c r="X142" i="10"/>
  <c r="Y142" i="10"/>
  <c r="Z142" i="10"/>
  <c r="R142" i="10"/>
  <c r="S142" i="10"/>
  <c r="T142" i="10"/>
  <c r="U142" i="10"/>
  <c r="Y141" i="10"/>
  <c r="W141" i="10"/>
  <c r="X141" i="10"/>
  <c r="Z141" i="10"/>
  <c r="T141" i="10"/>
  <c r="R141" i="10"/>
  <c r="S141" i="10"/>
  <c r="U141" i="10"/>
  <c r="Y140" i="10"/>
  <c r="W140" i="10"/>
  <c r="X140" i="10"/>
  <c r="Z140" i="10"/>
  <c r="T140" i="10"/>
  <c r="R140" i="10"/>
  <c r="S140" i="10"/>
  <c r="U140" i="10"/>
  <c r="Y139" i="10"/>
  <c r="W139" i="10"/>
  <c r="X139" i="10"/>
  <c r="T139" i="10"/>
  <c r="R139" i="10"/>
  <c r="S139" i="10"/>
  <c r="U139" i="10"/>
  <c r="W138" i="10"/>
  <c r="X138" i="10"/>
  <c r="Y138" i="10"/>
  <c r="Z138" i="10"/>
  <c r="R138" i="10"/>
  <c r="S138" i="10"/>
  <c r="T138" i="10"/>
  <c r="U138" i="10"/>
  <c r="Y137" i="10"/>
  <c r="W137" i="10"/>
  <c r="X137" i="10"/>
  <c r="Z137" i="10"/>
  <c r="T137" i="10"/>
  <c r="R137" i="10"/>
  <c r="S137" i="10"/>
  <c r="U137" i="10"/>
  <c r="Y136" i="10"/>
  <c r="W136" i="10"/>
  <c r="X136" i="10"/>
  <c r="Z136" i="10"/>
  <c r="T136" i="10"/>
  <c r="R136" i="10"/>
  <c r="S136" i="10"/>
  <c r="U136" i="10"/>
  <c r="Y135" i="10"/>
  <c r="W135" i="10"/>
  <c r="X135" i="10"/>
  <c r="T135" i="10"/>
  <c r="R135" i="10"/>
  <c r="S135" i="10"/>
  <c r="U135" i="10"/>
  <c r="W134" i="10"/>
  <c r="X134" i="10"/>
  <c r="Y134" i="10"/>
  <c r="Z134" i="10"/>
  <c r="R134" i="10"/>
  <c r="S134" i="10"/>
  <c r="T134" i="10"/>
  <c r="U134" i="10"/>
  <c r="Y133" i="10"/>
  <c r="W133" i="10"/>
  <c r="X133" i="10"/>
  <c r="Z133" i="10"/>
  <c r="T133" i="10"/>
  <c r="R133" i="10"/>
  <c r="S133" i="10"/>
  <c r="U133" i="10"/>
  <c r="Y132" i="10"/>
  <c r="W132" i="10"/>
  <c r="X132" i="10"/>
  <c r="Z132" i="10"/>
  <c r="T132" i="10"/>
  <c r="R132" i="10"/>
  <c r="S132" i="10"/>
  <c r="U132" i="10"/>
  <c r="Y131" i="10"/>
  <c r="W131" i="10"/>
  <c r="X131" i="10"/>
  <c r="T131" i="10"/>
  <c r="R131" i="10"/>
  <c r="S131" i="10"/>
  <c r="U131" i="10"/>
  <c r="W130" i="10"/>
  <c r="X130" i="10"/>
  <c r="Y130" i="10"/>
  <c r="Z130" i="10"/>
  <c r="R130" i="10"/>
  <c r="S130" i="10"/>
  <c r="T130" i="10"/>
  <c r="U130" i="10"/>
  <c r="Y129" i="10"/>
  <c r="W129" i="10"/>
  <c r="X129" i="10"/>
  <c r="Z129" i="10"/>
  <c r="T129" i="10"/>
  <c r="R129" i="10"/>
  <c r="S129" i="10"/>
  <c r="U129" i="10"/>
  <c r="Y128" i="10"/>
  <c r="W128" i="10"/>
  <c r="X128" i="10"/>
  <c r="Z128" i="10"/>
  <c r="T128" i="10"/>
  <c r="R128" i="10"/>
  <c r="S128" i="10"/>
  <c r="U128" i="10"/>
  <c r="Y127" i="10"/>
  <c r="W127" i="10"/>
  <c r="X127" i="10"/>
  <c r="T127" i="10"/>
  <c r="R127" i="10"/>
  <c r="S127" i="10"/>
  <c r="U127" i="10"/>
  <c r="W126" i="10"/>
  <c r="X126" i="10"/>
  <c r="Y126" i="10"/>
  <c r="Z126" i="10"/>
  <c r="R126" i="10"/>
  <c r="S126" i="10"/>
  <c r="T126" i="10"/>
  <c r="U126" i="10"/>
  <c r="Y125" i="10"/>
  <c r="W125" i="10"/>
  <c r="X125" i="10"/>
  <c r="Z125" i="10"/>
  <c r="T125" i="10"/>
  <c r="R125" i="10"/>
  <c r="S125" i="10"/>
  <c r="U125" i="10"/>
  <c r="Y124" i="10"/>
  <c r="W124" i="10"/>
  <c r="X124" i="10"/>
  <c r="Z124" i="10"/>
  <c r="T124" i="10"/>
  <c r="R124" i="10"/>
  <c r="S124" i="10"/>
  <c r="U124" i="10"/>
  <c r="Y123" i="10"/>
  <c r="W123" i="10"/>
  <c r="X123" i="10"/>
  <c r="T123" i="10"/>
  <c r="R123" i="10"/>
  <c r="S123" i="10"/>
  <c r="U123" i="10"/>
  <c r="W122" i="10"/>
  <c r="X122" i="10"/>
  <c r="Y122" i="10"/>
  <c r="Z122" i="10"/>
  <c r="R122" i="10"/>
  <c r="S122" i="10"/>
  <c r="T122" i="10"/>
  <c r="U122" i="10"/>
  <c r="Y121" i="10"/>
  <c r="W121" i="10"/>
  <c r="X121" i="10"/>
  <c r="Z121" i="10"/>
  <c r="T121" i="10"/>
  <c r="R121" i="10"/>
  <c r="S121" i="10"/>
  <c r="U121" i="10"/>
  <c r="Y120" i="10"/>
  <c r="W120" i="10"/>
  <c r="X120" i="10"/>
  <c r="Z120" i="10"/>
  <c r="T120" i="10"/>
  <c r="R120" i="10"/>
  <c r="S120" i="10"/>
  <c r="U120" i="10"/>
  <c r="Y119" i="10"/>
  <c r="W119" i="10"/>
  <c r="X119" i="10"/>
  <c r="T119" i="10"/>
  <c r="R119" i="10"/>
  <c r="S119" i="10"/>
  <c r="U119" i="10"/>
  <c r="W118" i="10"/>
  <c r="X118" i="10"/>
  <c r="Y118" i="10"/>
  <c r="Z118" i="10"/>
  <c r="R118" i="10"/>
  <c r="S118" i="10"/>
  <c r="T118" i="10"/>
  <c r="U118" i="10"/>
  <c r="Y117" i="10"/>
  <c r="W117" i="10"/>
  <c r="X117" i="10"/>
  <c r="Z117" i="10"/>
  <c r="T117" i="10"/>
  <c r="R117" i="10"/>
  <c r="S117" i="10"/>
  <c r="U117" i="10"/>
  <c r="Y116" i="10"/>
  <c r="W116" i="10"/>
  <c r="X116" i="10"/>
  <c r="Z116" i="10"/>
  <c r="T116" i="10"/>
  <c r="R116" i="10"/>
  <c r="S116" i="10"/>
  <c r="U116" i="10"/>
  <c r="Y115" i="10"/>
  <c r="W115" i="10"/>
  <c r="X115" i="10"/>
  <c r="T115" i="10"/>
  <c r="R115" i="10"/>
  <c r="S115" i="10"/>
  <c r="U115" i="10"/>
  <c r="W114" i="10"/>
  <c r="X114" i="10"/>
  <c r="Y114" i="10"/>
  <c r="Z114" i="10"/>
  <c r="R114" i="10"/>
  <c r="S114" i="10"/>
  <c r="T114" i="10"/>
  <c r="U114" i="10"/>
  <c r="Y113" i="10"/>
  <c r="W113" i="10"/>
  <c r="X113" i="10"/>
  <c r="Z113" i="10"/>
  <c r="T113" i="10"/>
  <c r="R113" i="10"/>
  <c r="S113" i="10"/>
  <c r="U113" i="10"/>
  <c r="Y112" i="10"/>
  <c r="W112" i="10"/>
  <c r="X112" i="10"/>
  <c r="Z112" i="10"/>
  <c r="T112" i="10"/>
  <c r="R112" i="10"/>
  <c r="S112" i="10"/>
  <c r="U112" i="10"/>
  <c r="Y111" i="10"/>
  <c r="W111" i="10"/>
  <c r="X111" i="10"/>
  <c r="T111" i="10"/>
  <c r="R111" i="10"/>
  <c r="S111" i="10"/>
  <c r="U111" i="10"/>
  <c r="W110" i="10"/>
  <c r="X110" i="10"/>
  <c r="Y110" i="10"/>
  <c r="Z110" i="10"/>
  <c r="R110" i="10"/>
  <c r="S110" i="10"/>
  <c r="T110" i="10"/>
  <c r="U110" i="10"/>
  <c r="Y109" i="10"/>
  <c r="W109" i="10"/>
  <c r="X109" i="10"/>
  <c r="Z109" i="10"/>
  <c r="T109" i="10"/>
  <c r="R109" i="10"/>
  <c r="S109" i="10"/>
  <c r="U109" i="10"/>
  <c r="Y108" i="10"/>
  <c r="W108" i="10"/>
  <c r="X108" i="10"/>
  <c r="Z108" i="10"/>
  <c r="T108" i="10"/>
  <c r="R108" i="10"/>
  <c r="S108" i="10"/>
  <c r="U108" i="10"/>
  <c r="Y107" i="10"/>
  <c r="W107" i="10"/>
  <c r="X107" i="10"/>
  <c r="T107" i="10"/>
  <c r="R107" i="10"/>
  <c r="S107" i="10"/>
  <c r="U107" i="10"/>
  <c r="W106" i="10"/>
  <c r="X106" i="10"/>
  <c r="Y106" i="10"/>
  <c r="Z106" i="10"/>
  <c r="R106" i="10"/>
  <c r="S106" i="10"/>
  <c r="T106" i="10"/>
  <c r="U106" i="10"/>
  <c r="Y105" i="10"/>
  <c r="W105" i="10"/>
  <c r="X105" i="10"/>
  <c r="Z105" i="10"/>
  <c r="T105" i="10"/>
  <c r="R105" i="10"/>
  <c r="S105" i="10"/>
  <c r="U105" i="10"/>
  <c r="Y104" i="10"/>
  <c r="W104" i="10"/>
  <c r="X104" i="10"/>
  <c r="Z104" i="10"/>
  <c r="T104" i="10"/>
  <c r="R104" i="10"/>
  <c r="S104" i="10"/>
  <c r="U104" i="10"/>
  <c r="Y103" i="10"/>
  <c r="W103" i="10"/>
  <c r="X103" i="10"/>
  <c r="T103" i="10"/>
  <c r="R103" i="10"/>
  <c r="S103" i="10"/>
  <c r="U103" i="10"/>
  <c r="W102" i="10"/>
  <c r="X102" i="10"/>
  <c r="Y102" i="10"/>
  <c r="Z102" i="10"/>
  <c r="R102" i="10"/>
  <c r="S102" i="10"/>
  <c r="T102" i="10"/>
  <c r="U102" i="10"/>
  <c r="Y101" i="10"/>
  <c r="W101" i="10"/>
  <c r="X101" i="10"/>
  <c r="Z101" i="10"/>
  <c r="T101" i="10"/>
  <c r="R101" i="10"/>
  <c r="S101" i="10"/>
  <c r="U101" i="10"/>
  <c r="Y100" i="10"/>
  <c r="W100" i="10"/>
  <c r="X100" i="10"/>
  <c r="Z100" i="10"/>
  <c r="T100" i="10"/>
  <c r="R100" i="10"/>
  <c r="S100" i="10"/>
  <c r="U100" i="10"/>
  <c r="Y99" i="10"/>
  <c r="W99" i="10"/>
  <c r="X99" i="10"/>
  <c r="T99" i="10"/>
  <c r="R99" i="10"/>
  <c r="S99" i="10"/>
  <c r="U99" i="10"/>
  <c r="W98" i="10"/>
  <c r="X98" i="10"/>
  <c r="Y98" i="10"/>
  <c r="Z98" i="10"/>
  <c r="R98" i="10"/>
  <c r="S98" i="10"/>
  <c r="T98" i="10"/>
  <c r="U98" i="10"/>
  <c r="Y97" i="10"/>
  <c r="W97" i="10"/>
  <c r="X97" i="10"/>
  <c r="Z97" i="10"/>
  <c r="T97" i="10"/>
  <c r="R97" i="10"/>
  <c r="S97" i="10"/>
  <c r="U97" i="10"/>
  <c r="Y96" i="10"/>
  <c r="W96" i="10"/>
  <c r="X96" i="10"/>
  <c r="Z96" i="10"/>
  <c r="T96" i="10"/>
  <c r="R96" i="10"/>
  <c r="S96" i="10"/>
  <c r="U96" i="10"/>
  <c r="Y95" i="10"/>
  <c r="W95" i="10"/>
  <c r="X95" i="10"/>
  <c r="T95" i="10"/>
  <c r="R95" i="10"/>
  <c r="S95" i="10"/>
  <c r="U95" i="10"/>
  <c r="W94" i="10"/>
  <c r="X94" i="10"/>
  <c r="Y94" i="10"/>
  <c r="Z94" i="10"/>
  <c r="R94" i="10"/>
  <c r="S94" i="10"/>
  <c r="T94" i="10"/>
  <c r="U94" i="10"/>
  <c r="Y93" i="10"/>
  <c r="W93" i="10"/>
  <c r="X93" i="10"/>
  <c r="Z93" i="10"/>
  <c r="T93" i="10"/>
  <c r="R93" i="10"/>
  <c r="S93" i="10"/>
  <c r="U93" i="10"/>
  <c r="Y92" i="10"/>
  <c r="W92" i="10"/>
  <c r="X92" i="10"/>
  <c r="Z92" i="10"/>
  <c r="T92" i="10"/>
  <c r="R92" i="10"/>
  <c r="S92" i="10"/>
  <c r="U92" i="10"/>
  <c r="Y91" i="10"/>
  <c r="W91" i="10"/>
  <c r="X91" i="10"/>
  <c r="T91" i="10"/>
  <c r="R91" i="10"/>
  <c r="S91" i="10"/>
  <c r="Y90" i="10"/>
  <c r="W90" i="10"/>
  <c r="X90" i="10"/>
  <c r="T90" i="10"/>
  <c r="R90" i="10"/>
  <c r="S90" i="10"/>
  <c r="U90" i="10"/>
  <c r="Y89" i="10"/>
  <c r="W89" i="10"/>
  <c r="X89" i="10"/>
  <c r="Z89" i="10"/>
  <c r="T89" i="10"/>
  <c r="R89" i="10"/>
  <c r="S89" i="10"/>
  <c r="Y88" i="10"/>
  <c r="W88" i="10"/>
  <c r="X88" i="10"/>
  <c r="Z88" i="10"/>
  <c r="T88" i="10"/>
  <c r="R88" i="10"/>
  <c r="S88" i="10"/>
  <c r="U88" i="10"/>
  <c r="Y87" i="10"/>
  <c r="W87" i="10"/>
  <c r="X87" i="10"/>
  <c r="T87" i="10"/>
  <c r="R87" i="10"/>
  <c r="S87" i="10"/>
  <c r="U87" i="10"/>
  <c r="Y86" i="10"/>
  <c r="W86" i="10"/>
  <c r="X86" i="10"/>
  <c r="Z86" i="10"/>
  <c r="T86" i="10"/>
  <c r="R86" i="10"/>
  <c r="S86" i="10"/>
  <c r="U86" i="10"/>
  <c r="Y85" i="10"/>
  <c r="W85" i="10"/>
  <c r="X85" i="10"/>
  <c r="T85" i="10"/>
  <c r="R85" i="10"/>
  <c r="S85" i="10"/>
  <c r="U85" i="10"/>
  <c r="Y84" i="10"/>
  <c r="W84" i="10"/>
  <c r="X84" i="10"/>
  <c r="Z84" i="10"/>
  <c r="T84" i="10"/>
  <c r="R84" i="10"/>
  <c r="S84" i="10"/>
  <c r="U84" i="10"/>
  <c r="Y83" i="10"/>
  <c r="W83" i="10"/>
  <c r="X83" i="10"/>
  <c r="Z83" i="10"/>
  <c r="T83" i="10"/>
  <c r="R83" i="10"/>
  <c r="S83" i="10"/>
  <c r="U83" i="10"/>
  <c r="W82" i="10"/>
  <c r="X82" i="10"/>
  <c r="Y82" i="10"/>
  <c r="Z82" i="10"/>
  <c r="R82" i="10"/>
  <c r="S82" i="10"/>
  <c r="T82" i="10"/>
  <c r="U82" i="10"/>
  <c r="Y81" i="10"/>
  <c r="W81" i="10"/>
  <c r="X81" i="10"/>
  <c r="Z81" i="10"/>
  <c r="R81" i="10"/>
  <c r="S81" i="10"/>
  <c r="T81" i="10"/>
  <c r="U81" i="10"/>
  <c r="W80" i="10"/>
  <c r="X80" i="10"/>
  <c r="Y80" i="10"/>
  <c r="Z80" i="10"/>
  <c r="R80" i="10"/>
  <c r="S80" i="10"/>
  <c r="T80" i="10"/>
  <c r="U80" i="10"/>
  <c r="Y79" i="10"/>
  <c r="W79" i="10"/>
  <c r="X79" i="10"/>
  <c r="Z79" i="10"/>
  <c r="T79" i="10"/>
  <c r="R79" i="10"/>
  <c r="S79" i="10"/>
  <c r="W78" i="10"/>
  <c r="X78" i="10"/>
  <c r="Y78" i="10"/>
  <c r="Z78" i="10"/>
  <c r="R78" i="10"/>
  <c r="S78" i="10"/>
  <c r="T78" i="10"/>
  <c r="U78" i="10"/>
  <c r="W77" i="10"/>
  <c r="X77" i="10"/>
  <c r="Y77" i="10"/>
  <c r="Z77" i="10"/>
  <c r="R77" i="10"/>
  <c r="S77" i="10"/>
  <c r="T77" i="10"/>
  <c r="U77" i="10"/>
  <c r="Y76" i="10"/>
  <c r="W76" i="10"/>
  <c r="X76" i="10"/>
  <c r="Z76" i="10"/>
  <c r="R76" i="10"/>
  <c r="S76" i="10"/>
  <c r="T76" i="10"/>
  <c r="U76" i="10"/>
  <c r="Y75" i="10"/>
  <c r="W75" i="10"/>
  <c r="X75" i="10"/>
  <c r="Z75" i="10"/>
  <c r="T75" i="10"/>
  <c r="R75" i="10"/>
  <c r="S75" i="10"/>
  <c r="U75" i="10"/>
  <c r="Y74" i="10"/>
  <c r="W74" i="10"/>
  <c r="X74" i="10"/>
  <c r="Z74" i="10"/>
  <c r="T74" i="10"/>
  <c r="R74" i="10"/>
  <c r="S74" i="10"/>
  <c r="W73" i="10"/>
  <c r="X73" i="10"/>
  <c r="Y73" i="10"/>
  <c r="Z73" i="10"/>
  <c r="R73" i="10"/>
  <c r="S73" i="10"/>
  <c r="T73" i="10"/>
  <c r="U73" i="10"/>
  <c r="Y72" i="10"/>
  <c r="W72" i="10"/>
  <c r="X72" i="10"/>
  <c r="Z72" i="10"/>
  <c r="R72" i="10"/>
  <c r="S72" i="10"/>
  <c r="T72" i="10"/>
  <c r="U72" i="10"/>
  <c r="Y71" i="10"/>
  <c r="W71" i="10"/>
  <c r="X71" i="10"/>
  <c r="Z71" i="10"/>
  <c r="T71" i="10"/>
  <c r="R71" i="10"/>
  <c r="S71" i="10"/>
  <c r="U71" i="10"/>
  <c r="Y70" i="10"/>
  <c r="W70" i="10"/>
  <c r="X70" i="10"/>
  <c r="Z70" i="10"/>
  <c r="T70" i="10"/>
  <c r="R70" i="10"/>
  <c r="S70" i="10"/>
  <c r="W69" i="10"/>
  <c r="X69" i="10"/>
  <c r="Y69" i="10"/>
  <c r="Z69" i="10"/>
  <c r="R69" i="10"/>
  <c r="S69" i="10"/>
  <c r="T69" i="10"/>
  <c r="U69" i="10"/>
  <c r="Y68" i="10"/>
  <c r="W68" i="10"/>
  <c r="X68" i="10"/>
  <c r="Z68" i="10"/>
  <c r="R68" i="10"/>
  <c r="S68" i="10"/>
  <c r="T68" i="10"/>
  <c r="U68" i="10"/>
  <c r="Y67" i="10"/>
  <c r="W67" i="10"/>
  <c r="X67" i="10"/>
  <c r="Z67" i="10"/>
  <c r="T67" i="10"/>
  <c r="R67" i="10"/>
  <c r="S67" i="10"/>
  <c r="U67" i="10"/>
  <c r="Y66" i="10"/>
  <c r="W66" i="10"/>
  <c r="X66" i="10"/>
  <c r="Z66" i="10"/>
  <c r="T66" i="10"/>
  <c r="R66" i="10"/>
  <c r="S66" i="10"/>
  <c r="W65" i="10"/>
  <c r="X65" i="10"/>
  <c r="Y65" i="10"/>
  <c r="Z65" i="10"/>
  <c r="R65" i="10"/>
  <c r="S65" i="10"/>
  <c r="T65" i="10"/>
  <c r="U65" i="10"/>
  <c r="Y64" i="10"/>
  <c r="W64" i="10"/>
  <c r="X64" i="10"/>
  <c r="Z64" i="10"/>
  <c r="R64" i="10"/>
  <c r="S64" i="10"/>
  <c r="T64" i="10"/>
  <c r="U64" i="10"/>
  <c r="Y63" i="10"/>
  <c r="W63" i="10"/>
  <c r="X63" i="10"/>
  <c r="Z63" i="10"/>
  <c r="T63" i="10"/>
  <c r="R63" i="10"/>
  <c r="S63" i="10"/>
  <c r="U63" i="10"/>
  <c r="Y62" i="10"/>
  <c r="W62" i="10"/>
  <c r="X62" i="10"/>
  <c r="Z62" i="10"/>
  <c r="T62" i="10"/>
  <c r="R62" i="10"/>
  <c r="S62" i="10"/>
  <c r="W61" i="10"/>
  <c r="X61" i="10"/>
  <c r="Y61" i="10"/>
  <c r="Z61" i="10"/>
  <c r="R61" i="10"/>
  <c r="S61" i="10"/>
  <c r="T61" i="10"/>
  <c r="U61" i="10"/>
  <c r="Y60" i="10"/>
  <c r="W60" i="10"/>
  <c r="X60" i="10"/>
  <c r="Z60" i="10"/>
  <c r="R60" i="10"/>
  <c r="S60" i="10"/>
  <c r="T60" i="10"/>
  <c r="U60" i="10"/>
  <c r="Y59" i="10"/>
  <c r="W59" i="10"/>
  <c r="X59" i="10"/>
  <c r="Z59" i="10"/>
  <c r="T59" i="10"/>
  <c r="R59" i="10"/>
  <c r="S59" i="10"/>
  <c r="U59" i="10"/>
  <c r="Y58" i="10"/>
  <c r="W58" i="10"/>
  <c r="X58" i="10"/>
  <c r="Z58" i="10"/>
  <c r="T58" i="10"/>
  <c r="R58" i="10"/>
  <c r="S58" i="10"/>
  <c r="W57" i="10"/>
  <c r="X57" i="10"/>
  <c r="Y57" i="10"/>
  <c r="Z57" i="10"/>
  <c r="R57" i="10"/>
  <c r="S57" i="10"/>
  <c r="T57" i="10"/>
  <c r="U57" i="10"/>
  <c r="Y56" i="10"/>
  <c r="W56" i="10"/>
  <c r="X56" i="10"/>
  <c r="Z56" i="10"/>
  <c r="R56" i="10"/>
  <c r="S56" i="10"/>
  <c r="T56" i="10"/>
  <c r="U56" i="10"/>
  <c r="Y55" i="10"/>
  <c r="W55" i="10"/>
  <c r="X55" i="10"/>
  <c r="Z55" i="10"/>
  <c r="T55" i="10"/>
  <c r="R55" i="10"/>
  <c r="S55" i="10"/>
  <c r="U55" i="10"/>
  <c r="Y54" i="10"/>
  <c r="W54" i="10"/>
  <c r="X54" i="10"/>
  <c r="Z54" i="10"/>
  <c r="T54" i="10"/>
  <c r="R54" i="10"/>
  <c r="S54" i="10"/>
  <c r="U54" i="10"/>
  <c r="Y53" i="10"/>
  <c r="W53" i="10"/>
  <c r="X53" i="10"/>
  <c r="Z53" i="10"/>
  <c r="T53" i="10"/>
  <c r="R53" i="10"/>
  <c r="S53" i="10"/>
  <c r="U53" i="10"/>
  <c r="Y52" i="10"/>
  <c r="W52" i="10"/>
  <c r="X52" i="10"/>
  <c r="Z52" i="10"/>
  <c r="T52" i="10"/>
  <c r="R52" i="10"/>
  <c r="S52" i="10"/>
  <c r="U52" i="10"/>
  <c r="Y51" i="10"/>
  <c r="W51" i="10"/>
  <c r="X51" i="10"/>
  <c r="Z51" i="10"/>
  <c r="T51" i="10"/>
  <c r="R51" i="10"/>
  <c r="S51" i="10"/>
  <c r="U51" i="10"/>
  <c r="Y50" i="10"/>
  <c r="W50" i="10"/>
  <c r="X50" i="10"/>
  <c r="Z50" i="10"/>
  <c r="T50" i="10"/>
  <c r="R50" i="10"/>
  <c r="S50" i="10"/>
  <c r="U50" i="10"/>
  <c r="W49" i="10"/>
  <c r="X49" i="10"/>
  <c r="Y49" i="10"/>
  <c r="Z49" i="10"/>
  <c r="R49" i="10"/>
  <c r="S49" i="10"/>
  <c r="T49" i="10"/>
  <c r="U49" i="10"/>
  <c r="Y48" i="10"/>
  <c r="W48" i="10"/>
  <c r="X48" i="10"/>
  <c r="Z48" i="10"/>
  <c r="R48" i="10"/>
  <c r="S48" i="10"/>
  <c r="T48" i="10"/>
  <c r="U48" i="10"/>
  <c r="Y47" i="10"/>
  <c r="W47" i="10"/>
  <c r="X47" i="10"/>
  <c r="Z47" i="10"/>
  <c r="T47" i="10"/>
  <c r="R47" i="10"/>
  <c r="S47" i="10"/>
  <c r="U47" i="10"/>
  <c r="Y46" i="10"/>
  <c r="W46" i="10"/>
  <c r="X46" i="10"/>
  <c r="Z46" i="10"/>
  <c r="T46" i="10"/>
  <c r="R46" i="10"/>
  <c r="S46" i="10"/>
  <c r="Y45" i="10"/>
  <c r="W45" i="10"/>
  <c r="X45" i="10"/>
  <c r="Z45" i="10"/>
  <c r="T45" i="10"/>
  <c r="R45" i="10"/>
  <c r="S45" i="10"/>
  <c r="U45" i="10"/>
  <c r="W44" i="10"/>
  <c r="X44" i="10"/>
  <c r="Y44" i="10"/>
  <c r="Z44" i="10"/>
  <c r="T44" i="10"/>
  <c r="R44" i="10"/>
  <c r="S44" i="10"/>
  <c r="U44" i="10"/>
  <c r="W43" i="10"/>
  <c r="X43" i="10"/>
  <c r="Y43" i="10"/>
  <c r="Z43" i="10"/>
  <c r="R43" i="10"/>
  <c r="S43" i="10"/>
  <c r="T43" i="10"/>
  <c r="U43" i="10"/>
  <c r="Y42" i="10"/>
  <c r="W42" i="10"/>
  <c r="X42" i="10"/>
  <c r="T42" i="10"/>
  <c r="R42" i="10"/>
  <c r="S42" i="10"/>
  <c r="U42" i="10"/>
  <c r="Y41" i="10"/>
  <c r="W41" i="10"/>
  <c r="X41" i="10"/>
  <c r="Z41" i="10"/>
  <c r="T41" i="10"/>
  <c r="R41" i="10"/>
  <c r="S41" i="10"/>
  <c r="U41" i="10"/>
  <c r="Y40" i="10"/>
  <c r="W40" i="10"/>
  <c r="X40" i="10"/>
  <c r="Z40" i="10"/>
  <c r="T40" i="10"/>
  <c r="R40" i="10"/>
  <c r="S40" i="10"/>
  <c r="U40" i="10"/>
  <c r="Y39" i="10"/>
  <c r="W39" i="10"/>
  <c r="X39" i="10"/>
  <c r="Z39" i="10"/>
  <c r="T39" i="10"/>
  <c r="R39" i="10"/>
  <c r="S39" i="10"/>
  <c r="U39" i="10"/>
  <c r="Y38" i="10"/>
  <c r="W38" i="10"/>
  <c r="X38" i="10"/>
  <c r="Z38" i="10"/>
  <c r="T38" i="10"/>
  <c r="R38" i="10"/>
  <c r="S38" i="10"/>
  <c r="U38" i="10"/>
  <c r="Y37" i="10"/>
  <c r="W37" i="10"/>
  <c r="X37" i="10"/>
  <c r="Z37" i="10"/>
  <c r="T37" i="10"/>
  <c r="R37" i="10"/>
  <c r="S37" i="10"/>
  <c r="U37" i="10"/>
  <c r="Y36" i="10"/>
  <c r="W36" i="10"/>
  <c r="X36" i="10"/>
  <c r="Z36" i="10"/>
  <c r="T36" i="10"/>
  <c r="R36" i="10"/>
  <c r="S36" i="10"/>
  <c r="U36" i="10"/>
  <c r="Y35" i="10"/>
  <c r="W35" i="10"/>
  <c r="X35" i="10"/>
  <c r="Z35" i="10"/>
  <c r="T35" i="10"/>
  <c r="R35" i="10"/>
  <c r="S35" i="10"/>
  <c r="U35" i="10"/>
  <c r="Y34" i="10"/>
  <c r="W34" i="10"/>
  <c r="X34" i="10"/>
  <c r="Z34" i="10"/>
  <c r="T34" i="10"/>
  <c r="R34" i="10"/>
  <c r="S34" i="10"/>
  <c r="U34" i="10"/>
  <c r="Y33" i="10"/>
  <c r="W33" i="10"/>
  <c r="X33" i="10"/>
  <c r="Z33" i="10"/>
  <c r="T33" i="10"/>
  <c r="R33" i="10"/>
  <c r="S33" i="10"/>
  <c r="U33" i="10"/>
  <c r="Y32" i="10"/>
  <c r="W32" i="10"/>
  <c r="X32" i="10"/>
  <c r="Z32" i="10"/>
  <c r="T32" i="10"/>
  <c r="R32" i="10"/>
  <c r="S32" i="10"/>
  <c r="U32" i="10"/>
  <c r="Y31" i="10"/>
  <c r="W31" i="10"/>
  <c r="X31" i="10"/>
  <c r="Z31" i="10"/>
  <c r="T31" i="10"/>
  <c r="R31" i="10"/>
  <c r="S31" i="10"/>
  <c r="U31" i="10"/>
  <c r="Y30" i="10"/>
  <c r="W30" i="10"/>
  <c r="X30" i="10"/>
  <c r="Z30" i="10"/>
  <c r="T30" i="10"/>
  <c r="R30" i="10"/>
  <c r="S30" i="10"/>
  <c r="U30" i="10"/>
  <c r="Y29" i="10"/>
  <c r="W29" i="10"/>
  <c r="X29" i="10"/>
  <c r="Z29" i="10"/>
  <c r="T29" i="10"/>
  <c r="R29" i="10"/>
  <c r="S29" i="10"/>
  <c r="U29" i="10"/>
  <c r="Y28" i="10"/>
  <c r="W28" i="10"/>
  <c r="X28" i="10"/>
  <c r="Z28" i="10"/>
  <c r="T28" i="10"/>
  <c r="R28" i="10"/>
  <c r="S28" i="10"/>
  <c r="U28" i="10"/>
  <c r="Y27" i="10"/>
  <c r="W27" i="10"/>
  <c r="X27" i="10"/>
  <c r="Z27" i="10"/>
  <c r="T27" i="10"/>
  <c r="R27" i="10"/>
  <c r="S27" i="10"/>
  <c r="U27" i="10"/>
  <c r="Y26" i="10"/>
  <c r="W26" i="10"/>
  <c r="X26" i="10"/>
  <c r="Z26" i="10"/>
  <c r="T26" i="10"/>
  <c r="R26" i="10"/>
  <c r="S26" i="10"/>
  <c r="U26" i="10"/>
  <c r="Y25" i="10"/>
  <c r="W25" i="10"/>
  <c r="X25" i="10"/>
  <c r="Z25" i="10"/>
  <c r="T25" i="10"/>
  <c r="R25" i="10"/>
  <c r="S25" i="10"/>
  <c r="U25" i="10"/>
  <c r="Y24" i="10"/>
  <c r="W24" i="10"/>
  <c r="X24" i="10"/>
  <c r="Z24" i="10"/>
  <c r="T24" i="10"/>
  <c r="R24" i="10"/>
  <c r="S24" i="10"/>
  <c r="U24" i="10"/>
  <c r="Y23" i="10"/>
  <c r="W23" i="10"/>
  <c r="X23" i="10"/>
  <c r="Z23" i="10"/>
  <c r="T23" i="10"/>
  <c r="R23" i="10"/>
  <c r="S23" i="10"/>
  <c r="U23" i="10"/>
  <c r="Y22" i="10"/>
  <c r="W22" i="10"/>
  <c r="X22" i="10"/>
  <c r="Z22" i="10"/>
  <c r="T22" i="10"/>
  <c r="R22" i="10"/>
  <c r="S22" i="10"/>
  <c r="U22" i="10"/>
  <c r="Y21" i="10"/>
  <c r="W21" i="10"/>
  <c r="X21" i="10"/>
  <c r="Z21" i="10"/>
  <c r="T21" i="10"/>
  <c r="R21" i="10"/>
  <c r="S21" i="10"/>
  <c r="U21" i="10"/>
  <c r="Y20" i="10"/>
  <c r="W20" i="10"/>
  <c r="X20" i="10"/>
  <c r="Z20" i="10"/>
  <c r="T20" i="10"/>
  <c r="R20" i="10"/>
  <c r="S20" i="10"/>
  <c r="U20" i="10"/>
  <c r="Y19" i="10"/>
  <c r="W19" i="10"/>
  <c r="X19" i="10"/>
  <c r="Z19" i="10"/>
  <c r="T19" i="10"/>
  <c r="R19" i="10"/>
  <c r="S19" i="10"/>
  <c r="U19" i="10"/>
  <c r="Y18" i="10"/>
  <c r="W18" i="10"/>
  <c r="X18" i="10"/>
  <c r="Z18" i="10"/>
  <c r="T18" i="10"/>
  <c r="R18" i="10"/>
  <c r="S18" i="10"/>
  <c r="U18" i="10"/>
  <c r="Y17" i="10"/>
  <c r="W17" i="10"/>
  <c r="X17" i="10"/>
  <c r="Z17" i="10"/>
  <c r="T17" i="10"/>
  <c r="R17" i="10"/>
  <c r="S17" i="10"/>
  <c r="U17" i="10"/>
  <c r="Y16" i="10"/>
  <c r="W16" i="10"/>
  <c r="X16" i="10"/>
  <c r="Z16" i="10"/>
  <c r="T16" i="10"/>
  <c r="R16" i="10"/>
  <c r="S16" i="10"/>
  <c r="U16" i="10"/>
  <c r="Y15" i="10"/>
  <c r="W15" i="10"/>
  <c r="X15" i="10"/>
  <c r="Z15" i="10"/>
  <c r="T15" i="10"/>
  <c r="R15" i="10"/>
  <c r="S15" i="10"/>
  <c r="U15" i="10"/>
  <c r="Y14" i="10"/>
  <c r="W14" i="10"/>
  <c r="X14" i="10"/>
  <c r="Z14" i="10"/>
  <c r="T14" i="10"/>
  <c r="R14" i="10"/>
  <c r="S14" i="10"/>
  <c r="U14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Y13" i="10"/>
  <c r="W13" i="10"/>
  <c r="X13" i="10"/>
  <c r="Z13" i="10"/>
  <c r="T13" i="10"/>
  <c r="R13" i="10"/>
  <c r="S13" i="10"/>
  <c r="U13" i="10"/>
  <c r="Y12" i="10"/>
  <c r="W12" i="10"/>
  <c r="X12" i="10"/>
  <c r="Z12" i="10"/>
  <c r="T12" i="10"/>
  <c r="R12" i="10"/>
  <c r="S12" i="10"/>
  <c r="U12" i="10"/>
  <c r="Y114" i="9"/>
  <c r="W114" i="9"/>
  <c r="X114" i="9"/>
  <c r="Z114" i="9"/>
  <c r="T114" i="9"/>
  <c r="R114" i="9"/>
  <c r="S114" i="9"/>
  <c r="Y113" i="9"/>
  <c r="W113" i="9"/>
  <c r="X113" i="9"/>
  <c r="Z113" i="9"/>
  <c r="T113" i="9"/>
  <c r="R113" i="9"/>
  <c r="S113" i="9"/>
  <c r="Y112" i="9"/>
  <c r="W112" i="9"/>
  <c r="X112" i="9"/>
  <c r="Z112" i="9"/>
  <c r="T112" i="9"/>
  <c r="R112" i="9"/>
  <c r="S112" i="9"/>
  <c r="Y111" i="9"/>
  <c r="W111" i="9"/>
  <c r="X111" i="9"/>
  <c r="Z111" i="9"/>
  <c r="T111" i="9"/>
  <c r="R111" i="9"/>
  <c r="S111" i="9"/>
  <c r="Y110" i="9"/>
  <c r="W110" i="9"/>
  <c r="X110" i="9"/>
  <c r="Z110" i="9"/>
  <c r="T110" i="9"/>
  <c r="R110" i="9"/>
  <c r="S110" i="9"/>
  <c r="Y109" i="9"/>
  <c r="W109" i="9"/>
  <c r="X109" i="9"/>
  <c r="Z109" i="9"/>
  <c r="T109" i="9"/>
  <c r="R109" i="9"/>
  <c r="S109" i="9"/>
  <c r="Y108" i="9"/>
  <c r="W108" i="9"/>
  <c r="X108" i="9"/>
  <c r="Z108" i="9"/>
  <c r="T108" i="9"/>
  <c r="R108" i="9"/>
  <c r="S108" i="9"/>
  <c r="Y107" i="9"/>
  <c r="W107" i="9"/>
  <c r="X107" i="9"/>
  <c r="T107" i="9"/>
  <c r="R107" i="9"/>
  <c r="S107" i="9"/>
  <c r="Y106" i="9"/>
  <c r="W106" i="9"/>
  <c r="X106" i="9"/>
  <c r="T106" i="9"/>
  <c r="R106" i="9"/>
  <c r="S106" i="9"/>
  <c r="Y105" i="9"/>
  <c r="W105" i="9"/>
  <c r="X105" i="9"/>
  <c r="T105" i="9"/>
  <c r="R105" i="9"/>
  <c r="S105" i="9"/>
  <c r="Y104" i="9"/>
  <c r="W104" i="9"/>
  <c r="X104" i="9"/>
  <c r="Z104" i="9"/>
  <c r="T104" i="9"/>
  <c r="R104" i="9"/>
  <c r="S104" i="9"/>
  <c r="Y103" i="9"/>
  <c r="W103" i="9"/>
  <c r="X103" i="9"/>
  <c r="T103" i="9"/>
  <c r="R103" i="9"/>
  <c r="S103" i="9"/>
  <c r="Y102" i="9"/>
  <c r="W102" i="9"/>
  <c r="X102" i="9"/>
  <c r="Z102" i="9"/>
  <c r="T102" i="9"/>
  <c r="R102" i="9"/>
  <c r="S102" i="9"/>
  <c r="Y101" i="9"/>
  <c r="W101" i="9"/>
  <c r="X101" i="9"/>
  <c r="Z101" i="9"/>
  <c r="T101" i="9"/>
  <c r="R101" i="9"/>
  <c r="S101" i="9"/>
  <c r="Y100" i="9"/>
  <c r="W100" i="9"/>
  <c r="X100" i="9"/>
  <c r="T100" i="9"/>
  <c r="R100" i="9"/>
  <c r="S100" i="9"/>
  <c r="Y92" i="9"/>
  <c r="W92" i="9"/>
  <c r="X92" i="9"/>
  <c r="T92" i="9"/>
  <c r="R92" i="9"/>
  <c r="S92" i="9"/>
  <c r="Y91" i="9"/>
  <c r="W91" i="9"/>
  <c r="X91" i="9"/>
  <c r="T91" i="9"/>
  <c r="R91" i="9"/>
  <c r="S91" i="9"/>
  <c r="Y90" i="9"/>
  <c r="W90" i="9"/>
  <c r="X90" i="9"/>
  <c r="T90" i="9"/>
  <c r="R90" i="9"/>
  <c r="S90" i="9"/>
  <c r="Y89" i="9"/>
  <c r="W89" i="9"/>
  <c r="X89" i="9"/>
  <c r="Z89" i="9"/>
  <c r="T89" i="9"/>
  <c r="R89" i="9"/>
  <c r="S89" i="9"/>
  <c r="U89" i="9"/>
  <c r="Y88" i="9"/>
  <c r="W88" i="9"/>
  <c r="X88" i="9"/>
  <c r="Z88" i="9"/>
  <c r="T88" i="9"/>
  <c r="R88" i="9"/>
  <c r="S88" i="9"/>
  <c r="U88" i="9"/>
  <c r="Y87" i="9"/>
  <c r="W87" i="9"/>
  <c r="X87" i="9"/>
  <c r="Z87" i="9"/>
  <c r="T87" i="9"/>
  <c r="R87" i="9"/>
  <c r="S87" i="9"/>
  <c r="U87" i="9"/>
  <c r="Y86" i="9"/>
  <c r="W86" i="9"/>
  <c r="X86" i="9"/>
  <c r="Z86" i="9"/>
  <c r="T86" i="9"/>
  <c r="R86" i="9"/>
  <c r="S86" i="9"/>
  <c r="U86" i="9"/>
  <c r="Y85" i="9"/>
  <c r="W85" i="9"/>
  <c r="X85" i="9"/>
  <c r="T85" i="9"/>
  <c r="R85" i="9"/>
  <c r="S85" i="9"/>
  <c r="U85" i="9"/>
  <c r="Y84" i="9"/>
  <c r="W84" i="9"/>
  <c r="X84" i="9"/>
  <c r="Z84" i="9"/>
  <c r="T84" i="9"/>
  <c r="R84" i="9"/>
  <c r="S84" i="9"/>
  <c r="U84" i="9"/>
  <c r="Y83" i="9"/>
  <c r="W83" i="9"/>
  <c r="X83" i="9"/>
  <c r="T83" i="9"/>
  <c r="R83" i="9"/>
  <c r="S83" i="9"/>
  <c r="U83" i="9"/>
  <c r="Y74" i="9"/>
  <c r="W74" i="9"/>
  <c r="X74" i="9"/>
  <c r="Z74" i="9"/>
  <c r="T74" i="9"/>
  <c r="R74" i="9"/>
  <c r="S74" i="9"/>
  <c r="U74" i="9"/>
  <c r="Y73" i="9"/>
  <c r="W73" i="9"/>
  <c r="X73" i="9"/>
  <c r="Z73" i="9"/>
  <c r="T73" i="9"/>
  <c r="R73" i="9"/>
  <c r="S73" i="9"/>
  <c r="U73" i="9"/>
  <c r="Y72" i="9"/>
  <c r="W72" i="9"/>
  <c r="X72" i="9"/>
  <c r="Z72" i="9"/>
  <c r="T72" i="9"/>
  <c r="R72" i="9"/>
  <c r="S72" i="9"/>
  <c r="U72" i="9"/>
  <c r="Y71" i="9"/>
  <c r="W71" i="9"/>
  <c r="X71" i="9"/>
  <c r="Z71" i="9"/>
  <c r="T71" i="9"/>
  <c r="R71" i="9"/>
  <c r="S71" i="9"/>
  <c r="U71" i="9"/>
  <c r="Y70" i="9"/>
  <c r="W70" i="9"/>
  <c r="X70" i="9"/>
  <c r="Z70" i="9"/>
  <c r="T70" i="9"/>
  <c r="R70" i="9"/>
  <c r="S70" i="9"/>
  <c r="U70" i="9"/>
  <c r="Y69" i="9"/>
  <c r="W69" i="9"/>
  <c r="X69" i="9"/>
  <c r="Z69" i="9"/>
  <c r="T69" i="9"/>
  <c r="R69" i="9"/>
  <c r="S69" i="9"/>
  <c r="U69" i="9"/>
  <c r="Y68" i="9"/>
  <c r="W68" i="9"/>
  <c r="X68" i="9"/>
  <c r="Z68" i="9"/>
  <c r="T68" i="9"/>
  <c r="R68" i="9"/>
  <c r="S68" i="9"/>
  <c r="U68" i="9"/>
  <c r="Y67" i="9"/>
  <c r="W67" i="9"/>
  <c r="X67" i="9"/>
  <c r="Z67" i="9"/>
  <c r="T67" i="9"/>
  <c r="R67" i="9"/>
  <c r="S67" i="9"/>
  <c r="U67" i="9"/>
  <c r="Y66" i="9"/>
  <c r="W66" i="9"/>
  <c r="X66" i="9"/>
  <c r="Z66" i="9"/>
  <c r="T66" i="9"/>
  <c r="R66" i="9"/>
  <c r="S66" i="9"/>
  <c r="U66" i="9"/>
  <c r="Y65" i="9"/>
  <c r="W65" i="9"/>
  <c r="X65" i="9"/>
  <c r="Z65" i="9"/>
  <c r="T65" i="9"/>
  <c r="R65" i="9"/>
  <c r="S65" i="9"/>
  <c r="U65" i="9"/>
  <c r="Y56" i="9"/>
  <c r="W56" i="9"/>
  <c r="X56" i="9"/>
  <c r="Z56" i="9"/>
  <c r="T56" i="9"/>
  <c r="R56" i="9"/>
  <c r="S56" i="9"/>
  <c r="U56" i="9"/>
  <c r="Y55" i="9"/>
  <c r="W55" i="9"/>
  <c r="X55" i="9"/>
  <c r="Z55" i="9"/>
  <c r="T55" i="9"/>
  <c r="R55" i="9"/>
  <c r="S55" i="9"/>
  <c r="U55" i="9"/>
  <c r="Y54" i="9"/>
  <c r="W54" i="9"/>
  <c r="X54" i="9"/>
  <c r="Z54" i="9"/>
  <c r="T54" i="9"/>
  <c r="R54" i="9"/>
  <c r="S54" i="9"/>
  <c r="U54" i="9"/>
  <c r="Y53" i="9"/>
  <c r="W53" i="9"/>
  <c r="X53" i="9"/>
  <c r="Z53" i="9"/>
  <c r="T53" i="9"/>
  <c r="R53" i="9"/>
  <c r="S53" i="9"/>
  <c r="Y52" i="9"/>
  <c r="W52" i="9"/>
  <c r="X52" i="9"/>
  <c r="Z52" i="9"/>
  <c r="T52" i="9"/>
  <c r="R52" i="9"/>
  <c r="S52" i="9"/>
  <c r="U52" i="9"/>
  <c r="Y51" i="9"/>
  <c r="W51" i="9"/>
  <c r="X51" i="9"/>
  <c r="Z51" i="9"/>
  <c r="T51" i="9"/>
  <c r="R51" i="9"/>
  <c r="S51" i="9"/>
  <c r="Y50" i="9"/>
  <c r="W50" i="9"/>
  <c r="X50" i="9"/>
  <c r="Z50" i="9"/>
  <c r="T50" i="9"/>
  <c r="R50" i="9"/>
  <c r="S50" i="9"/>
  <c r="Y49" i="9"/>
  <c r="W49" i="9"/>
  <c r="X49" i="9"/>
  <c r="Z49" i="9"/>
  <c r="T49" i="9"/>
  <c r="R49" i="9"/>
  <c r="S49" i="9"/>
  <c r="Y48" i="9"/>
  <c r="W48" i="9"/>
  <c r="X48" i="9"/>
  <c r="Z48" i="9"/>
  <c r="T48" i="9"/>
  <c r="R48" i="9"/>
  <c r="S48" i="9"/>
  <c r="U48" i="9"/>
  <c r="Y47" i="9"/>
  <c r="W47" i="9"/>
  <c r="X47" i="9"/>
  <c r="Z47" i="9"/>
  <c r="T47" i="9"/>
  <c r="R47" i="9"/>
  <c r="S47" i="9"/>
  <c r="U47" i="9"/>
  <c r="Y38" i="9"/>
  <c r="W38" i="9"/>
  <c r="X38" i="9"/>
  <c r="Z38" i="9"/>
  <c r="T38" i="9"/>
  <c r="R38" i="9"/>
  <c r="S38" i="9"/>
  <c r="Y37" i="9"/>
  <c r="W37" i="9"/>
  <c r="X37" i="9"/>
  <c r="Z37" i="9"/>
  <c r="T37" i="9"/>
  <c r="R37" i="9"/>
  <c r="S37" i="9"/>
  <c r="U37" i="9"/>
  <c r="Y36" i="9"/>
  <c r="W36" i="9"/>
  <c r="X36" i="9"/>
  <c r="Z36" i="9"/>
  <c r="T36" i="9"/>
  <c r="R36" i="9"/>
  <c r="S36" i="9"/>
  <c r="Y35" i="9"/>
  <c r="W35" i="9"/>
  <c r="X35" i="9"/>
  <c r="Z35" i="9"/>
  <c r="T35" i="9"/>
  <c r="R35" i="9"/>
  <c r="S35" i="9"/>
  <c r="Y34" i="9"/>
  <c r="W34" i="9"/>
  <c r="X34" i="9"/>
  <c r="Z34" i="9"/>
  <c r="T34" i="9"/>
  <c r="R34" i="9"/>
  <c r="S34" i="9"/>
  <c r="U34" i="9"/>
  <c r="Y33" i="9"/>
  <c r="W33" i="9"/>
  <c r="X33" i="9"/>
  <c r="Z33" i="9"/>
  <c r="T33" i="9"/>
  <c r="R33" i="9"/>
  <c r="S33" i="9"/>
  <c r="U33" i="9"/>
  <c r="Y32" i="9"/>
  <c r="W32" i="9"/>
  <c r="X32" i="9"/>
  <c r="Z32" i="9"/>
  <c r="T32" i="9"/>
  <c r="R32" i="9"/>
  <c r="S32" i="9"/>
  <c r="Y31" i="9"/>
  <c r="W31" i="9"/>
  <c r="X31" i="9"/>
  <c r="Z31" i="9"/>
  <c r="T31" i="9"/>
  <c r="R31" i="9"/>
  <c r="S31" i="9"/>
  <c r="Y30" i="9"/>
  <c r="W30" i="9"/>
  <c r="X30" i="9"/>
  <c r="Z30" i="9"/>
  <c r="T30" i="9"/>
  <c r="R30" i="9"/>
  <c r="S30" i="9"/>
  <c r="Y29" i="9"/>
  <c r="W29" i="9"/>
  <c r="X29" i="9"/>
  <c r="Z29" i="9"/>
  <c r="T29" i="9"/>
  <c r="R29" i="9"/>
  <c r="S29" i="9"/>
  <c r="U29" i="9"/>
  <c r="Y21" i="9"/>
  <c r="W21" i="9"/>
  <c r="X21" i="9"/>
  <c r="Z21" i="9"/>
  <c r="T21" i="9"/>
  <c r="R21" i="9"/>
  <c r="S21" i="9"/>
  <c r="Y20" i="9"/>
  <c r="W20" i="9"/>
  <c r="X20" i="9"/>
  <c r="Z20" i="9"/>
  <c r="T20" i="9"/>
  <c r="R20" i="9"/>
  <c r="S20" i="9"/>
  <c r="Y19" i="9"/>
  <c r="W19" i="9"/>
  <c r="X19" i="9"/>
  <c r="Z19" i="9"/>
  <c r="T19" i="9"/>
  <c r="R19" i="9"/>
  <c r="S19" i="9"/>
  <c r="U19" i="9"/>
  <c r="Y18" i="9"/>
  <c r="W18" i="9"/>
  <c r="X18" i="9"/>
  <c r="Z18" i="9"/>
  <c r="T18" i="9"/>
  <c r="R18" i="9"/>
  <c r="S18" i="9"/>
  <c r="U18" i="9"/>
  <c r="Y17" i="9"/>
  <c r="W17" i="9"/>
  <c r="X17" i="9"/>
  <c r="T17" i="9"/>
  <c r="R17" i="9"/>
  <c r="S17" i="9"/>
  <c r="Y16" i="9"/>
  <c r="W16" i="9"/>
  <c r="X16" i="9"/>
  <c r="T16" i="9"/>
  <c r="R16" i="9"/>
  <c r="S16" i="9"/>
  <c r="Y15" i="9"/>
  <c r="W15" i="9"/>
  <c r="X15" i="9"/>
  <c r="T15" i="9"/>
  <c r="S15" i="9"/>
  <c r="Y14" i="9"/>
  <c r="W14" i="9"/>
  <c r="X14" i="9"/>
  <c r="Z14" i="9"/>
  <c r="T14" i="9"/>
  <c r="R14" i="9"/>
  <c r="S14" i="9"/>
  <c r="Y13" i="9"/>
  <c r="W13" i="9"/>
  <c r="X13" i="9"/>
  <c r="Z13" i="9"/>
  <c r="T13" i="9"/>
  <c r="R13" i="9"/>
  <c r="S13" i="9"/>
  <c r="Y12" i="9"/>
  <c r="Y115" i="9"/>
  <c r="W12" i="9"/>
  <c r="X12" i="9"/>
  <c r="Z12" i="9"/>
  <c r="T12" i="9"/>
  <c r="A13" i="9"/>
  <c r="A14" i="9"/>
  <c r="A15" i="9"/>
  <c r="A16" i="9"/>
  <c r="A17" i="9"/>
  <c r="A18" i="9"/>
  <c r="A19" i="9"/>
  <c r="A20" i="9"/>
  <c r="A21" i="9"/>
  <c r="A29" i="9"/>
  <c r="A30" i="9"/>
  <c r="A31" i="9"/>
  <c r="A32" i="9"/>
  <c r="A33" i="9"/>
  <c r="A34" i="9"/>
  <c r="A35" i="9"/>
  <c r="A36" i="9"/>
  <c r="A37" i="9"/>
  <c r="A38" i="9"/>
  <c r="A47" i="9"/>
  <c r="A48" i="9"/>
  <c r="A49" i="9"/>
  <c r="A50" i="9"/>
  <c r="A51" i="9"/>
  <c r="A52" i="9"/>
  <c r="A53" i="9"/>
  <c r="A54" i="9"/>
  <c r="A55" i="9"/>
  <c r="A56" i="9"/>
  <c r="A65" i="9"/>
  <c r="A66" i="9"/>
  <c r="A67" i="9"/>
  <c r="A68" i="9"/>
  <c r="A69" i="9"/>
  <c r="A70" i="9"/>
  <c r="A71" i="9"/>
  <c r="A72" i="9"/>
  <c r="A73" i="9"/>
  <c r="A74" i="9"/>
  <c r="A83" i="9"/>
  <c r="A84" i="9"/>
  <c r="A85" i="9"/>
  <c r="A86" i="9"/>
  <c r="A87" i="9"/>
  <c r="A88" i="9"/>
  <c r="A89" i="9"/>
  <c r="A90" i="9"/>
  <c r="A91" i="9"/>
  <c r="A92" i="9"/>
  <c r="A100" i="9"/>
  <c r="A101" i="9"/>
  <c r="A102" i="9"/>
  <c r="A103" i="9"/>
  <c r="A104" i="9"/>
  <c r="A105" i="9"/>
  <c r="A106" i="9"/>
  <c r="A107" i="9"/>
  <c r="T144" i="10"/>
  <c r="U58" i="10"/>
  <c r="U62" i="10"/>
  <c r="U66" i="10"/>
  <c r="U70" i="10"/>
  <c r="U74" i="10"/>
  <c r="Z85" i="10"/>
  <c r="Z87" i="10"/>
  <c r="U89" i="10"/>
  <c r="U91" i="10"/>
  <c r="Z95" i="10"/>
  <c r="Z99" i="10"/>
  <c r="Z103" i="10"/>
  <c r="Z107" i="10"/>
  <c r="Z111" i="10"/>
  <c r="Z115" i="10"/>
  <c r="Z119" i="10"/>
  <c r="Z123" i="10"/>
  <c r="Z127" i="10"/>
  <c r="Z131" i="10"/>
  <c r="Z135" i="10"/>
  <c r="Z139" i="10"/>
  <c r="Z143" i="10"/>
  <c r="Y144" i="10"/>
  <c r="Z42" i="10"/>
  <c r="Z90" i="10"/>
  <c r="Z91" i="10"/>
  <c r="Z144" i="10"/>
  <c r="B8" i="10"/>
  <c r="U46" i="10"/>
  <c r="U79" i="10"/>
  <c r="U144" i="10"/>
  <c r="B7" i="10"/>
  <c r="Z107" i="9"/>
  <c r="Z106" i="9"/>
  <c r="Z105" i="9"/>
  <c r="Z103" i="9"/>
  <c r="Z100" i="9"/>
  <c r="Z92" i="9"/>
  <c r="Z91" i="9"/>
  <c r="Z90" i="9"/>
  <c r="Z85" i="9"/>
  <c r="Z83" i="9"/>
  <c r="U31" i="9"/>
  <c r="U53" i="9"/>
  <c r="U51" i="9"/>
  <c r="U50" i="9"/>
  <c r="U49" i="9"/>
  <c r="U38" i="9"/>
  <c r="U36" i="9"/>
  <c r="U35" i="9"/>
  <c r="U32" i="9"/>
  <c r="U30" i="9"/>
  <c r="U21" i="9"/>
  <c r="U20" i="9"/>
  <c r="U17" i="9"/>
  <c r="U16" i="9"/>
  <c r="U15" i="9"/>
  <c r="T115" i="9"/>
  <c r="U90" i="9"/>
  <c r="U91" i="9"/>
  <c r="U92" i="9"/>
  <c r="U100" i="9"/>
  <c r="U101" i="9"/>
  <c r="U102" i="9"/>
  <c r="U103" i="9"/>
  <c r="U104" i="9"/>
  <c r="U105" i="9"/>
  <c r="U106" i="9"/>
  <c r="U107" i="9"/>
  <c r="U108" i="9"/>
  <c r="U109" i="9"/>
  <c r="U110" i="9"/>
  <c r="U111" i="9"/>
  <c r="U112" i="9"/>
  <c r="U113" i="9"/>
  <c r="U114" i="9"/>
  <c r="Z15" i="9"/>
  <c r="Z16" i="9"/>
  <c r="Z17" i="9"/>
  <c r="U14" i="9"/>
  <c r="U13" i="9"/>
  <c r="Z115" i="9"/>
  <c r="B8" i="9"/>
  <c r="U12" i="9"/>
  <c r="U115" i="9"/>
  <c r="B7" i="9"/>
</calcChain>
</file>

<file path=xl/sharedStrings.xml><?xml version="1.0" encoding="utf-8"?>
<sst xmlns="http://schemas.openxmlformats.org/spreadsheetml/2006/main" count="94" uniqueCount="38">
  <si>
    <t>EMBA GPA Calculation Worksheet</t>
  </si>
  <si>
    <t xml:space="preserve">Student: </t>
  </si>
  <si>
    <t>-- Last Name</t>
  </si>
  <si>
    <t>-- First Name</t>
  </si>
  <si>
    <t>Undergrad (yr)</t>
  </si>
  <si>
    <t>Grad School</t>
  </si>
  <si>
    <t>A</t>
  </si>
  <si>
    <t>B</t>
  </si>
  <si>
    <t>C</t>
  </si>
  <si>
    <t>F</t>
  </si>
  <si>
    <t>GRADE LOOKUP TABLE</t>
  </si>
  <si>
    <t>Grade</t>
  </si>
  <si>
    <t>GPA*</t>
  </si>
  <si>
    <t>* GPA Based on scale provided by ISS (unless other scale shown on transcript)</t>
  </si>
  <si>
    <t>Scale:</t>
  </si>
  <si>
    <t>85-100 or Excellent = 4.00</t>
  </si>
  <si>
    <t>75-84 or Good = 3.00</t>
  </si>
  <si>
    <t>60-74 or Pass = 2.00</t>
  </si>
  <si>
    <t>Undergrad</t>
  </si>
  <si>
    <t>U.G. GPA</t>
  </si>
  <si>
    <t>Grad GPA</t>
  </si>
  <si>
    <t>Graduate</t>
  </si>
  <si>
    <t>YR1</t>
  </si>
  <si>
    <t>YR2</t>
  </si>
  <si>
    <t>YR3</t>
  </si>
  <si>
    <t>YR4</t>
  </si>
  <si>
    <t>Score</t>
  </si>
  <si>
    <t>CrHr</t>
  </si>
  <si>
    <t>Cr Hr</t>
  </si>
  <si>
    <t>Hr Pts</t>
  </si>
  <si>
    <t>Doe</t>
  </si>
  <si>
    <t>John</t>
  </si>
  <si>
    <t>Year1</t>
  </si>
  <si>
    <t>Year2</t>
  </si>
  <si>
    <t>Year3</t>
  </si>
  <si>
    <t>Year4</t>
  </si>
  <si>
    <t>Undergraduate</t>
  </si>
  <si>
    <t>MBA GPA Calculation Worksheet 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</si>
</sst>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quotePrefix="1" applyFont="1"/>
    <xf numFmtId="0" fontId="0" fillId="0" borderId="0" xfId="0" applyAlignment="1">
      <alignment horizontal="center"/>
    </xf>
    <xf numFmtId="0" fontId="2" fillId="2" borderId="0" xfId="0" applyFont="1" applyFill="1"/>
    <xf numFmtId="0" fontId="0" fillId="2" borderId="0" xfId="0" applyFill="1"/>
    <xf numFmtId="0" fontId="1" fillId="4" borderId="1" xfId="0" applyFont="1" applyFill="1" applyBorder="1" applyAlignment="1">
      <alignment horizontal="left"/>
    </xf>
    <xf numFmtId="2" fontId="1" fillId="3" borderId="1" xfId="0" applyNumberFormat="1" applyFont="1" applyFill="1" applyBorder="1" applyAlignment="1">
      <alignment horizontal="left"/>
    </xf>
    <xf numFmtId="0" fontId="0" fillId="5" borderId="1" xfId="0" applyFill="1" applyBorder="1"/>
    <xf numFmtId="0" fontId="0" fillId="3" borderId="1" xfId="0" applyFill="1" applyBorder="1"/>
    <xf numFmtId="2" fontId="0" fillId="5" borderId="1" xfId="0" applyNumberFormat="1" applyFill="1" applyBorder="1" applyAlignment="1">
      <alignment horizontal="left"/>
    </xf>
    <xf numFmtId="0" fontId="3" fillId="0" borderId="0" xfId="0" applyFont="1"/>
    <xf numFmtId="0" fontId="4" fillId="3" borderId="1" xfId="0" applyFont="1" applyFill="1" applyBorder="1"/>
    <xf numFmtId="0" fontId="4" fillId="5" borderId="1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28575</xdr:colOff>
      <xdr:row>11</xdr:row>
      <xdr:rowOff>19051</xdr:rowOff>
    </xdr:from>
    <xdr:to>
      <xdr:col>38</xdr:col>
      <xdr:colOff>257175</xdr:colOff>
      <xdr:row>19</xdr:row>
      <xdr:rowOff>57151</xdr:rowOff>
    </xdr:to>
    <xdr:sp macro="" textlink="">
      <xdr:nvSpPr>
        <xdr:cNvPr id="2" name="TextBox 1"/>
        <xdr:cNvSpPr txBox="1"/>
      </xdr:nvSpPr>
      <xdr:spPr>
        <a:xfrm>
          <a:off x="10191750" y="2114551"/>
          <a:ext cx="3057525" cy="1562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>
              <a:solidFill>
                <a:srgbClr val="FF0000"/>
              </a:solidFill>
            </a:rPr>
            <a:t>CAUTION</a:t>
          </a:r>
          <a:br>
            <a:rPr lang="en-US" sz="2000">
              <a:solidFill>
                <a:srgbClr val="FF0000"/>
              </a:solidFill>
            </a:rPr>
          </a:br>
          <a:endParaRPr lang="en-US" sz="2000">
            <a:solidFill>
              <a:srgbClr val="FF0000"/>
            </a:solidFill>
          </a:endParaRPr>
        </a:p>
        <a:p>
          <a:pPr algn="ctr"/>
          <a:r>
            <a:rPr lang="en-US" sz="2000">
              <a:solidFill>
                <a:srgbClr val="FF0000"/>
              </a:solidFill>
            </a:rPr>
            <a:t>ENTER ONLY ONE CLASS</a:t>
          </a:r>
          <a:r>
            <a:rPr lang="en-US" sz="2000" baseline="0">
              <a:solidFill>
                <a:srgbClr val="FF0000"/>
              </a:solidFill>
            </a:rPr>
            <a:t> GRADE\SCORE PER ROW.</a:t>
          </a:r>
          <a:endParaRPr lang="en-US" sz="20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28575</xdr:colOff>
      <xdr:row>11</xdr:row>
      <xdr:rowOff>19051</xdr:rowOff>
    </xdr:from>
    <xdr:to>
      <xdr:col>38</xdr:col>
      <xdr:colOff>257175</xdr:colOff>
      <xdr:row>19</xdr:row>
      <xdr:rowOff>57151</xdr:rowOff>
    </xdr:to>
    <xdr:sp macro="" textlink="">
      <xdr:nvSpPr>
        <xdr:cNvPr id="2" name="TextBox 1"/>
        <xdr:cNvSpPr txBox="1"/>
      </xdr:nvSpPr>
      <xdr:spPr>
        <a:xfrm>
          <a:off x="10191750" y="2114551"/>
          <a:ext cx="3057525" cy="1562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>
              <a:solidFill>
                <a:srgbClr val="FF0000"/>
              </a:solidFill>
            </a:rPr>
            <a:t>CAUTION</a:t>
          </a:r>
          <a:br>
            <a:rPr lang="en-US" sz="2000">
              <a:solidFill>
                <a:srgbClr val="FF0000"/>
              </a:solidFill>
            </a:rPr>
          </a:br>
          <a:endParaRPr lang="en-US" sz="2000">
            <a:solidFill>
              <a:srgbClr val="FF0000"/>
            </a:solidFill>
          </a:endParaRPr>
        </a:p>
        <a:p>
          <a:pPr algn="ctr"/>
          <a:r>
            <a:rPr lang="en-US" sz="2000">
              <a:solidFill>
                <a:srgbClr val="FF0000"/>
              </a:solidFill>
            </a:rPr>
            <a:t>ENTER ONLY ONE CLASS</a:t>
          </a:r>
          <a:r>
            <a:rPr lang="en-US" sz="2000" baseline="0">
              <a:solidFill>
                <a:srgbClr val="FF0000"/>
              </a:solidFill>
            </a:rPr>
            <a:t> GRADE\SCORE PER ROW.</a:t>
          </a:r>
          <a:endParaRPr lang="en-US" sz="20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51"/>
  <sheetViews>
    <sheetView topLeftCell="A70" workbookViewId="0">
      <selection activeCell="C158" sqref="C158"/>
    </sheetView>
  </sheetViews>
  <sheetFormatPr defaultRowHeight="14.4" x14ac:dyDescent="0.55000000000000004"/>
  <cols>
    <col min="1" max="1" width="13" customWidth="1"/>
    <col min="2" max="2" width="17.734375" customWidth="1"/>
    <col min="3" max="4" width="3.7890625" customWidth="1"/>
    <col min="5" max="5" width="5" bestFit="1" customWidth="1"/>
    <col min="6" max="6" width="4" customWidth="1"/>
    <col min="7" max="7" width="5" bestFit="1" customWidth="1"/>
    <col min="8" max="8" width="3.7890625" customWidth="1"/>
    <col min="9" max="9" width="5" customWidth="1"/>
    <col min="10" max="10" width="3.7890625" customWidth="1"/>
    <col min="11" max="12" width="1.734375" customWidth="1"/>
    <col min="13" max="14" width="4.15625" customWidth="1"/>
    <col min="15" max="15" width="4.5234375" customWidth="1"/>
    <col min="16" max="16" width="3.7890625" customWidth="1"/>
    <col min="17" max="17" width="2" customWidth="1"/>
    <col min="18" max="19" width="6.15625" customWidth="1"/>
    <col min="20" max="20" width="4.734375" customWidth="1"/>
    <col min="21" max="21" width="6.15625" customWidth="1"/>
    <col min="22" max="22" width="2" customWidth="1"/>
    <col min="23" max="23" width="6" customWidth="1"/>
    <col min="24" max="24" width="5.26171875" customWidth="1"/>
    <col min="25" max="25" width="4.15625" customWidth="1"/>
    <col min="26" max="26" width="6" customWidth="1"/>
    <col min="28" max="38" width="4.734375" customWidth="1"/>
  </cols>
  <sheetData>
    <row r="1" spans="1:38" x14ac:dyDescent="0.55000000000000004">
      <c r="A1" s="1" t="s">
        <v>0</v>
      </c>
    </row>
    <row r="4" spans="1:38" x14ac:dyDescent="0.55000000000000004">
      <c r="A4" s="1" t="s">
        <v>1</v>
      </c>
      <c r="W4" s="1" t="s">
        <v>10</v>
      </c>
      <c r="AB4" s="14">
        <v>0</v>
      </c>
      <c r="AC4" s="14">
        <v>60</v>
      </c>
      <c r="AD4" s="14">
        <v>75</v>
      </c>
      <c r="AE4" s="14">
        <v>85</v>
      </c>
      <c r="AF4" s="14"/>
      <c r="AG4" s="14"/>
      <c r="AH4" s="14"/>
      <c r="AI4" s="14"/>
      <c r="AJ4" s="14"/>
      <c r="AK4" s="14"/>
      <c r="AL4" s="14"/>
    </row>
    <row r="5" spans="1:38" x14ac:dyDescent="0.55000000000000004">
      <c r="A5" s="2" t="s">
        <v>2</v>
      </c>
      <c r="B5" s="6"/>
      <c r="AB5" s="14">
        <v>0</v>
      </c>
      <c r="AC5" s="14">
        <v>2</v>
      </c>
      <c r="AD5" s="14">
        <v>3</v>
      </c>
      <c r="AE5" s="14">
        <v>4</v>
      </c>
      <c r="AF5" s="14"/>
      <c r="AG5" s="14"/>
      <c r="AH5" s="14"/>
      <c r="AI5" s="14"/>
      <c r="AJ5" s="14"/>
      <c r="AK5" s="14"/>
      <c r="AL5" s="14"/>
    </row>
    <row r="6" spans="1:38" x14ac:dyDescent="0.55000000000000004">
      <c r="A6" s="2" t="s">
        <v>3</v>
      </c>
      <c r="B6" s="6"/>
      <c r="AB6" s="14" t="s">
        <v>9</v>
      </c>
      <c r="AC6" s="14" t="s">
        <v>8</v>
      </c>
      <c r="AD6" s="14" t="s">
        <v>7</v>
      </c>
      <c r="AE6" s="14" t="s">
        <v>6</v>
      </c>
      <c r="AF6" s="14"/>
      <c r="AG6" s="14"/>
      <c r="AH6" s="14"/>
      <c r="AI6" s="14"/>
      <c r="AJ6" s="14"/>
      <c r="AK6" s="14"/>
      <c r="AL6" s="14"/>
    </row>
    <row r="7" spans="1:38" x14ac:dyDescent="0.55000000000000004">
      <c r="A7" s="1" t="s">
        <v>19</v>
      </c>
      <c r="B7" s="7">
        <f>+U144/T144</f>
        <v>2.7345132743362832</v>
      </c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</row>
    <row r="8" spans="1:38" x14ac:dyDescent="0.55000000000000004">
      <c r="A8" t="s">
        <v>20</v>
      </c>
      <c r="B8" s="10">
        <f>+Z144/Y144</f>
        <v>2.8043478260869565</v>
      </c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</row>
    <row r="9" spans="1:38" x14ac:dyDescent="0.55000000000000004">
      <c r="C9" s="16" t="s">
        <v>4</v>
      </c>
      <c r="D9" s="16"/>
      <c r="E9" s="16"/>
      <c r="F9" s="16"/>
      <c r="G9" s="16"/>
      <c r="H9" s="16"/>
      <c r="I9" s="16"/>
      <c r="J9" s="16"/>
      <c r="M9" s="16" t="s">
        <v>5</v>
      </c>
      <c r="N9" s="16"/>
      <c r="O9" s="16"/>
      <c r="P9" s="16"/>
      <c r="Q9" s="4"/>
      <c r="R9" s="17" t="s">
        <v>18</v>
      </c>
      <c r="S9" s="18"/>
      <c r="T9" s="18"/>
      <c r="U9" s="19"/>
      <c r="V9" s="4"/>
      <c r="W9" s="20" t="s">
        <v>21</v>
      </c>
      <c r="X9" s="21"/>
      <c r="Y9" s="21"/>
      <c r="Z9" s="22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</row>
    <row r="10" spans="1:38" x14ac:dyDescent="0.55000000000000004">
      <c r="C10" s="23" t="s">
        <v>22</v>
      </c>
      <c r="D10" s="23"/>
      <c r="E10" s="23" t="s">
        <v>23</v>
      </c>
      <c r="F10" s="23"/>
      <c r="G10" s="23" t="s">
        <v>24</v>
      </c>
      <c r="H10" s="23"/>
      <c r="I10" s="23" t="s">
        <v>25</v>
      </c>
      <c r="J10" s="23"/>
      <c r="K10" s="4"/>
      <c r="L10" s="4"/>
      <c r="M10" s="23" t="s">
        <v>22</v>
      </c>
      <c r="N10" s="23"/>
      <c r="O10" s="23" t="s">
        <v>23</v>
      </c>
      <c r="P10" s="23"/>
      <c r="Q10" s="4"/>
      <c r="R10" s="9"/>
      <c r="S10" s="9"/>
      <c r="T10" s="9"/>
      <c r="U10" s="9"/>
      <c r="V10" s="4"/>
      <c r="W10" s="8"/>
      <c r="X10" s="8"/>
      <c r="Y10" s="8"/>
      <c r="Z10" s="8"/>
    </row>
    <row r="11" spans="1:38" x14ac:dyDescent="0.55000000000000004">
      <c r="C11" s="11" t="s">
        <v>26</v>
      </c>
      <c r="D11" s="11" t="s">
        <v>27</v>
      </c>
      <c r="E11" s="11" t="s">
        <v>26</v>
      </c>
      <c r="F11" s="11" t="s">
        <v>27</v>
      </c>
      <c r="G11" s="11" t="s">
        <v>26</v>
      </c>
      <c r="H11" s="11" t="s">
        <v>27</v>
      </c>
      <c r="I11" s="11" t="s">
        <v>26</v>
      </c>
      <c r="J11" s="11" t="s">
        <v>27</v>
      </c>
      <c r="K11" s="5"/>
      <c r="L11" s="5"/>
      <c r="M11" s="11" t="s">
        <v>26</v>
      </c>
      <c r="N11" s="11" t="s">
        <v>27</v>
      </c>
      <c r="O11" s="11" t="s">
        <v>26</v>
      </c>
      <c r="P11" s="11" t="s">
        <v>27</v>
      </c>
      <c r="Q11" s="4"/>
      <c r="R11" s="12" t="s">
        <v>11</v>
      </c>
      <c r="S11" s="12" t="s">
        <v>12</v>
      </c>
      <c r="T11" s="12" t="s">
        <v>28</v>
      </c>
      <c r="U11" s="12" t="s">
        <v>29</v>
      </c>
      <c r="V11" s="4"/>
      <c r="W11" s="13" t="s">
        <v>11</v>
      </c>
      <c r="X11" s="13" t="s">
        <v>12</v>
      </c>
      <c r="Y11" s="13" t="s">
        <v>28</v>
      </c>
      <c r="Z11" s="13" t="s">
        <v>29</v>
      </c>
    </row>
    <row r="12" spans="1:38" x14ac:dyDescent="0.55000000000000004">
      <c r="A12">
        <v>1</v>
      </c>
      <c r="C12">
        <v>75</v>
      </c>
      <c r="D12">
        <v>1</v>
      </c>
      <c r="K12" s="5"/>
      <c r="L12" s="5"/>
      <c r="Q12" s="4"/>
      <c r="R12" s="12">
        <f>+C12+E12+G12+I12</f>
        <v>75</v>
      </c>
      <c r="S12" s="12">
        <f>HLOOKUP(R12,$AB$4:$AE$5,2)</f>
        <v>3</v>
      </c>
      <c r="T12" s="12">
        <f>+D12+F12+H12+J12</f>
        <v>1</v>
      </c>
      <c r="U12" s="12">
        <f>+S12*T12</f>
        <v>3</v>
      </c>
      <c r="V12" s="4"/>
      <c r="W12" s="13">
        <f>+M12+O12</f>
        <v>0</v>
      </c>
      <c r="X12" s="13">
        <f>HLOOKUP(W12,$AB$4:$AE$5,2)</f>
        <v>0</v>
      </c>
      <c r="Y12" s="13">
        <f>+N12+P12</f>
        <v>0</v>
      </c>
      <c r="Z12" s="13">
        <f>+X12*Y12</f>
        <v>0</v>
      </c>
    </row>
    <row r="13" spans="1:38" x14ac:dyDescent="0.55000000000000004">
      <c r="A13">
        <f>+A12+1</f>
        <v>2</v>
      </c>
      <c r="C13">
        <v>60</v>
      </c>
      <c r="D13">
        <v>3</v>
      </c>
      <c r="K13" s="5"/>
      <c r="L13" s="5"/>
      <c r="Q13" s="4"/>
      <c r="R13" s="12">
        <f t="shared" ref="R13:R76" si="0">+C13+E13+G13+I13</f>
        <v>60</v>
      </c>
      <c r="S13" s="12">
        <f t="shared" ref="S13:S76" si="1">HLOOKUP(R13,$AB$4:$AE$5,2)</f>
        <v>2</v>
      </c>
      <c r="T13" s="12">
        <f t="shared" ref="T13:T76" si="2">+D13+F13+H13+J13</f>
        <v>3</v>
      </c>
      <c r="U13" s="12">
        <f t="shared" ref="U13:U76" si="3">+S13*T13</f>
        <v>6</v>
      </c>
      <c r="V13" s="4"/>
      <c r="W13" s="13">
        <f t="shared" ref="W13:W76" si="4">+M13+O13</f>
        <v>0</v>
      </c>
      <c r="X13" s="13">
        <f t="shared" ref="X13:X76" si="5">HLOOKUP(W13,$AB$4:$AE$5,2)</f>
        <v>0</v>
      </c>
      <c r="Y13" s="13">
        <f t="shared" ref="Y13:Y76" si="6">+N13+P13</f>
        <v>0</v>
      </c>
      <c r="Z13" s="13">
        <f t="shared" ref="Z13:Z76" si="7">+X13*Y13</f>
        <v>0</v>
      </c>
    </row>
    <row r="14" spans="1:38" x14ac:dyDescent="0.55000000000000004">
      <c r="A14">
        <f t="shared" ref="A14:A77" si="8">+A13+1</f>
        <v>3</v>
      </c>
      <c r="C14">
        <v>95</v>
      </c>
      <c r="D14">
        <v>3</v>
      </c>
      <c r="K14" s="5"/>
      <c r="L14" s="5"/>
      <c r="Q14" s="4"/>
      <c r="R14" s="12">
        <f t="shared" si="0"/>
        <v>95</v>
      </c>
      <c r="S14" s="12">
        <f t="shared" si="1"/>
        <v>4</v>
      </c>
      <c r="T14" s="12">
        <f t="shared" si="2"/>
        <v>3</v>
      </c>
      <c r="U14" s="12">
        <f t="shared" si="3"/>
        <v>12</v>
      </c>
      <c r="V14" s="4"/>
      <c r="W14" s="13">
        <f t="shared" si="4"/>
        <v>0</v>
      </c>
      <c r="X14" s="13">
        <f t="shared" si="5"/>
        <v>0</v>
      </c>
      <c r="Y14" s="13">
        <f t="shared" si="6"/>
        <v>0</v>
      </c>
      <c r="Z14" s="13">
        <f t="shared" si="7"/>
        <v>0</v>
      </c>
    </row>
    <row r="15" spans="1:38" x14ac:dyDescent="0.55000000000000004">
      <c r="A15">
        <f t="shared" si="8"/>
        <v>4</v>
      </c>
      <c r="C15">
        <v>77</v>
      </c>
      <c r="D15">
        <v>1</v>
      </c>
      <c r="K15" s="5"/>
      <c r="L15" s="5"/>
      <c r="Q15" s="4"/>
      <c r="R15" s="12">
        <f t="shared" si="0"/>
        <v>77</v>
      </c>
      <c r="S15" s="12">
        <f t="shared" si="1"/>
        <v>3</v>
      </c>
      <c r="T15" s="12">
        <f t="shared" si="2"/>
        <v>1</v>
      </c>
      <c r="U15" s="12">
        <f t="shared" si="3"/>
        <v>3</v>
      </c>
      <c r="V15" s="4"/>
      <c r="W15" s="13">
        <f t="shared" si="4"/>
        <v>0</v>
      </c>
      <c r="X15" s="13">
        <f t="shared" si="5"/>
        <v>0</v>
      </c>
      <c r="Y15" s="13">
        <f t="shared" si="6"/>
        <v>0</v>
      </c>
      <c r="Z15" s="13">
        <f t="shared" si="7"/>
        <v>0</v>
      </c>
    </row>
    <row r="16" spans="1:38" x14ac:dyDescent="0.55000000000000004">
      <c r="A16">
        <f t="shared" si="8"/>
        <v>5</v>
      </c>
      <c r="C16">
        <v>88</v>
      </c>
      <c r="D16">
        <v>3</v>
      </c>
      <c r="K16" s="5"/>
      <c r="L16" s="5"/>
      <c r="Q16" s="4"/>
      <c r="R16" s="12">
        <f t="shared" si="0"/>
        <v>88</v>
      </c>
      <c r="S16" s="12">
        <f t="shared" si="1"/>
        <v>4</v>
      </c>
      <c r="T16" s="12">
        <f t="shared" si="2"/>
        <v>3</v>
      </c>
      <c r="U16" s="12">
        <f t="shared" si="3"/>
        <v>12</v>
      </c>
      <c r="V16" s="4"/>
      <c r="W16" s="13">
        <f t="shared" si="4"/>
        <v>0</v>
      </c>
      <c r="X16" s="13">
        <f t="shared" si="5"/>
        <v>0</v>
      </c>
      <c r="Y16" s="13">
        <f t="shared" si="6"/>
        <v>0</v>
      </c>
      <c r="Z16" s="13">
        <f t="shared" si="7"/>
        <v>0</v>
      </c>
    </row>
    <row r="17" spans="1:26" x14ac:dyDescent="0.55000000000000004">
      <c r="A17">
        <f t="shared" si="8"/>
        <v>6</v>
      </c>
      <c r="C17">
        <v>44</v>
      </c>
      <c r="D17">
        <v>3</v>
      </c>
      <c r="K17" s="5"/>
      <c r="L17" s="5"/>
      <c r="Q17" s="4"/>
      <c r="R17" s="12">
        <f t="shared" si="0"/>
        <v>44</v>
      </c>
      <c r="S17" s="12">
        <f t="shared" si="1"/>
        <v>0</v>
      </c>
      <c r="T17" s="12">
        <f t="shared" si="2"/>
        <v>3</v>
      </c>
      <c r="U17" s="12">
        <f t="shared" si="3"/>
        <v>0</v>
      </c>
      <c r="V17" s="4"/>
      <c r="W17" s="13">
        <f t="shared" si="4"/>
        <v>0</v>
      </c>
      <c r="X17" s="13">
        <f t="shared" si="5"/>
        <v>0</v>
      </c>
      <c r="Y17" s="13">
        <f t="shared" si="6"/>
        <v>0</v>
      </c>
      <c r="Z17" s="13">
        <f t="shared" si="7"/>
        <v>0</v>
      </c>
    </row>
    <row r="18" spans="1:26" x14ac:dyDescent="0.55000000000000004">
      <c r="A18">
        <f t="shared" si="8"/>
        <v>7</v>
      </c>
      <c r="C18">
        <v>78</v>
      </c>
      <c r="D18">
        <v>1</v>
      </c>
      <c r="K18" s="5"/>
      <c r="L18" s="5"/>
      <c r="Q18" s="4"/>
      <c r="R18" s="12">
        <f t="shared" si="0"/>
        <v>78</v>
      </c>
      <c r="S18" s="12">
        <f t="shared" si="1"/>
        <v>3</v>
      </c>
      <c r="T18" s="12">
        <f t="shared" si="2"/>
        <v>1</v>
      </c>
      <c r="U18" s="12">
        <f t="shared" si="3"/>
        <v>3</v>
      </c>
      <c r="V18" s="4"/>
      <c r="W18" s="13">
        <f t="shared" si="4"/>
        <v>0</v>
      </c>
      <c r="X18" s="13">
        <f t="shared" si="5"/>
        <v>0</v>
      </c>
      <c r="Y18" s="13">
        <f t="shared" si="6"/>
        <v>0</v>
      </c>
      <c r="Z18" s="13">
        <f t="shared" si="7"/>
        <v>0</v>
      </c>
    </row>
    <row r="19" spans="1:26" x14ac:dyDescent="0.55000000000000004">
      <c r="A19">
        <f t="shared" si="8"/>
        <v>8</v>
      </c>
      <c r="C19">
        <v>75</v>
      </c>
      <c r="D19">
        <v>4</v>
      </c>
      <c r="K19" s="5"/>
      <c r="L19" s="5"/>
      <c r="Q19" s="4"/>
      <c r="R19" s="12">
        <f t="shared" si="0"/>
        <v>75</v>
      </c>
      <c r="S19" s="12">
        <f t="shared" si="1"/>
        <v>3</v>
      </c>
      <c r="T19" s="12">
        <f t="shared" si="2"/>
        <v>4</v>
      </c>
      <c r="U19" s="12">
        <f t="shared" si="3"/>
        <v>12</v>
      </c>
      <c r="V19" s="4"/>
      <c r="W19" s="13">
        <f t="shared" si="4"/>
        <v>0</v>
      </c>
      <c r="X19" s="13">
        <f t="shared" si="5"/>
        <v>0</v>
      </c>
      <c r="Y19" s="13">
        <f t="shared" si="6"/>
        <v>0</v>
      </c>
      <c r="Z19" s="13">
        <f t="shared" si="7"/>
        <v>0</v>
      </c>
    </row>
    <row r="20" spans="1:26" x14ac:dyDescent="0.55000000000000004">
      <c r="A20">
        <f t="shared" si="8"/>
        <v>9</v>
      </c>
      <c r="C20">
        <v>85</v>
      </c>
      <c r="D20">
        <v>3</v>
      </c>
      <c r="K20" s="5"/>
      <c r="L20" s="5"/>
      <c r="Q20" s="4"/>
      <c r="R20" s="12">
        <f t="shared" si="0"/>
        <v>85</v>
      </c>
      <c r="S20" s="12">
        <f t="shared" si="1"/>
        <v>4</v>
      </c>
      <c r="T20" s="12">
        <f t="shared" si="2"/>
        <v>3</v>
      </c>
      <c r="U20" s="12">
        <f t="shared" si="3"/>
        <v>12</v>
      </c>
      <c r="V20" s="4"/>
      <c r="W20" s="13">
        <f t="shared" si="4"/>
        <v>0</v>
      </c>
      <c r="X20" s="13">
        <f t="shared" si="5"/>
        <v>0</v>
      </c>
      <c r="Y20" s="13">
        <f t="shared" si="6"/>
        <v>0</v>
      </c>
      <c r="Z20" s="13">
        <f t="shared" si="7"/>
        <v>0</v>
      </c>
    </row>
    <row r="21" spans="1:26" x14ac:dyDescent="0.55000000000000004">
      <c r="A21">
        <f t="shared" si="8"/>
        <v>10</v>
      </c>
      <c r="C21">
        <v>84</v>
      </c>
      <c r="D21">
        <v>3</v>
      </c>
      <c r="K21" s="5"/>
      <c r="L21" s="5"/>
      <c r="Q21" s="4"/>
      <c r="R21" s="12">
        <f t="shared" si="0"/>
        <v>84</v>
      </c>
      <c r="S21" s="12">
        <f t="shared" si="1"/>
        <v>3</v>
      </c>
      <c r="T21" s="12">
        <f t="shared" si="2"/>
        <v>3</v>
      </c>
      <c r="U21" s="12">
        <f t="shared" si="3"/>
        <v>9</v>
      </c>
      <c r="V21" s="4"/>
      <c r="W21" s="13">
        <f t="shared" si="4"/>
        <v>0</v>
      </c>
      <c r="X21" s="13">
        <f t="shared" si="5"/>
        <v>0</v>
      </c>
      <c r="Y21" s="13">
        <f t="shared" si="6"/>
        <v>0</v>
      </c>
      <c r="Z21" s="13">
        <f t="shared" si="7"/>
        <v>0</v>
      </c>
    </row>
    <row r="22" spans="1:26" x14ac:dyDescent="0.55000000000000004">
      <c r="A22">
        <f t="shared" si="8"/>
        <v>11</v>
      </c>
      <c r="E22">
        <v>74</v>
      </c>
      <c r="F22">
        <v>1</v>
      </c>
      <c r="K22" s="5"/>
      <c r="L22" s="5"/>
      <c r="Q22" s="4"/>
      <c r="R22" s="12">
        <f t="shared" si="0"/>
        <v>74</v>
      </c>
      <c r="S22" s="12">
        <f t="shared" si="1"/>
        <v>2</v>
      </c>
      <c r="T22" s="12">
        <f t="shared" si="2"/>
        <v>1</v>
      </c>
      <c r="U22" s="12">
        <f t="shared" si="3"/>
        <v>2</v>
      </c>
      <c r="V22" s="4"/>
      <c r="W22" s="13">
        <f t="shared" si="4"/>
        <v>0</v>
      </c>
      <c r="X22" s="13">
        <f t="shared" si="5"/>
        <v>0</v>
      </c>
      <c r="Y22" s="13">
        <f t="shared" si="6"/>
        <v>0</v>
      </c>
      <c r="Z22" s="13">
        <f t="shared" si="7"/>
        <v>0</v>
      </c>
    </row>
    <row r="23" spans="1:26" x14ac:dyDescent="0.55000000000000004">
      <c r="A23">
        <f t="shared" si="8"/>
        <v>12</v>
      </c>
      <c r="E23">
        <v>60</v>
      </c>
      <c r="F23">
        <v>2</v>
      </c>
      <c r="K23" s="5"/>
      <c r="L23" s="5"/>
      <c r="Q23" s="4"/>
      <c r="R23" s="12">
        <f t="shared" si="0"/>
        <v>60</v>
      </c>
      <c r="S23" s="12">
        <f t="shared" si="1"/>
        <v>2</v>
      </c>
      <c r="T23" s="12">
        <f t="shared" si="2"/>
        <v>2</v>
      </c>
      <c r="U23" s="12">
        <f t="shared" si="3"/>
        <v>4</v>
      </c>
      <c r="V23" s="4"/>
      <c r="W23" s="13">
        <f t="shared" si="4"/>
        <v>0</v>
      </c>
      <c r="X23" s="13">
        <f t="shared" si="5"/>
        <v>0</v>
      </c>
      <c r="Y23" s="13">
        <f t="shared" si="6"/>
        <v>0</v>
      </c>
      <c r="Z23" s="13">
        <f t="shared" si="7"/>
        <v>0</v>
      </c>
    </row>
    <row r="24" spans="1:26" x14ac:dyDescent="0.55000000000000004">
      <c r="A24">
        <f t="shared" si="8"/>
        <v>13</v>
      </c>
      <c r="E24">
        <v>95</v>
      </c>
      <c r="F24">
        <v>3</v>
      </c>
      <c r="K24" s="5"/>
      <c r="L24" s="5"/>
      <c r="Q24" s="4"/>
      <c r="R24" s="12">
        <f t="shared" si="0"/>
        <v>95</v>
      </c>
      <c r="S24" s="12">
        <f t="shared" si="1"/>
        <v>4</v>
      </c>
      <c r="T24" s="12">
        <f t="shared" si="2"/>
        <v>3</v>
      </c>
      <c r="U24" s="12">
        <f t="shared" si="3"/>
        <v>12</v>
      </c>
      <c r="V24" s="4"/>
      <c r="W24" s="13">
        <f t="shared" si="4"/>
        <v>0</v>
      </c>
      <c r="X24" s="13">
        <f t="shared" si="5"/>
        <v>0</v>
      </c>
      <c r="Y24" s="13">
        <f t="shared" si="6"/>
        <v>0</v>
      </c>
      <c r="Z24" s="13">
        <f t="shared" si="7"/>
        <v>0</v>
      </c>
    </row>
    <row r="25" spans="1:26" x14ac:dyDescent="0.55000000000000004">
      <c r="A25">
        <f t="shared" si="8"/>
        <v>14</v>
      </c>
      <c r="E25">
        <v>59</v>
      </c>
      <c r="F25">
        <v>3</v>
      </c>
      <c r="K25" s="5"/>
      <c r="L25" s="5"/>
      <c r="Q25" s="4"/>
      <c r="R25" s="12">
        <f t="shared" si="0"/>
        <v>59</v>
      </c>
      <c r="S25" s="12">
        <f t="shared" si="1"/>
        <v>0</v>
      </c>
      <c r="T25" s="12">
        <f t="shared" si="2"/>
        <v>3</v>
      </c>
      <c r="U25" s="12">
        <f t="shared" si="3"/>
        <v>0</v>
      </c>
      <c r="V25" s="4"/>
      <c r="W25" s="13">
        <f t="shared" si="4"/>
        <v>0</v>
      </c>
      <c r="X25" s="13">
        <f t="shared" si="5"/>
        <v>0</v>
      </c>
      <c r="Y25" s="13">
        <f t="shared" si="6"/>
        <v>0</v>
      </c>
      <c r="Z25" s="13">
        <f t="shared" si="7"/>
        <v>0</v>
      </c>
    </row>
    <row r="26" spans="1:26" x14ac:dyDescent="0.55000000000000004">
      <c r="A26">
        <f t="shared" si="8"/>
        <v>15</v>
      </c>
      <c r="E26">
        <v>88</v>
      </c>
      <c r="F26">
        <v>4</v>
      </c>
      <c r="K26" s="5"/>
      <c r="L26" s="5"/>
      <c r="Q26" s="4"/>
      <c r="R26" s="12">
        <f t="shared" si="0"/>
        <v>88</v>
      </c>
      <c r="S26" s="12">
        <f t="shared" si="1"/>
        <v>4</v>
      </c>
      <c r="T26" s="12">
        <f t="shared" si="2"/>
        <v>4</v>
      </c>
      <c r="U26" s="12">
        <f t="shared" si="3"/>
        <v>16</v>
      </c>
      <c r="V26" s="4"/>
      <c r="W26" s="13">
        <f t="shared" si="4"/>
        <v>0</v>
      </c>
      <c r="X26" s="13">
        <f t="shared" si="5"/>
        <v>0</v>
      </c>
      <c r="Y26" s="13">
        <f t="shared" si="6"/>
        <v>0</v>
      </c>
      <c r="Z26" s="13">
        <f t="shared" si="7"/>
        <v>0</v>
      </c>
    </row>
    <row r="27" spans="1:26" x14ac:dyDescent="0.55000000000000004">
      <c r="A27">
        <f t="shared" si="8"/>
        <v>16</v>
      </c>
      <c r="E27">
        <v>44</v>
      </c>
      <c r="F27">
        <v>5</v>
      </c>
      <c r="K27" s="5"/>
      <c r="L27" s="5"/>
      <c r="Q27" s="4"/>
      <c r="R27" s="12">
        <f t="shared" si="0"/>
        <v>44</v>
      </c>
      <c r="S27" s="12">
        <f t="shared" si="1"/>
        <v>0</v>
      </c>
      <c r="T27" s="12">
        <f t="shared" si="2"/>
        <v>5</v>
      </c>
      <c r="U27" s="12">
        <f t="shared" si="3"/>
        <v>0</v>
      </c>
      <c r="V27" s="4"/>
      <c r="W27" s="13">
        <f t="shared" si="4"/>
        <v>0</v>
      </c>
      <c r="X27" s="13">
        <f t="shared" si="5"/>
        <v>0</v>
      </c>
      <c r="Y27" s="13">
        <f t="shared" si="6"/>
        <v>0</v>
      </c>
      <c r="Z27" s="13">
        <f t="shared" si="7"/>
        <v>0</v>
      </c>
    </row>
    <row r="28" spans="1:26" x14ac:dyDescent="0.55000000000000004">
      <c r="A28">
        <f t="shared" si="8"/>
        <v>17</v>
      </c>
      <c r="E28">
        <v>78</v>
      </c>
      <c r="F28">
        <v>2</v>
      </c>
      <c r="K28" s="5"/>
      <c r="L28" s="5"/>
      <c r="Q28" s="4"/>
      <c r="R28" s="12">
        <f t="shared" si="0"/>
        <v>78</v>
      </c>
      <c r="S28" s="12">
        <f t="shared" si="1"/>
        <v>3</v>
      </c>
      <c r="T28" s="12">
        <f t="shared" si="2"/>
        <v>2</v>
      </c>
      <c r="U28" s="12">
        <f t="shared" si="3"/>
        <v>6</v>
      </c>
      <c r="V28" s="4"/>
      <c r="W28" s="13">
        <f t="shared" si="4"/>
        <v>0</v>
      </c>
      <c r="X28" s="13">
        <f t="shared" si="5"/>
        <v>0</v>
      </c>
      <c r="Y28" s="13">
        <f t="shared" si="6"/>
        <v>0</v>
      </c>
      <c r="Z28" s="13">
        <f t="shared" si="7"/>
        <v>0</v>
      </c>
    </row>
    <row r="29" spans="1:26" x14ac:dyDescent="0.55000000000000004">
      <c r="A29">
        <f t="shared" si="8"/>
        <v>18</v>
      </c>
      <c r="E29">
        <v>75</v>
      </c>
      <c r="F29">
        <v>3</v>
      </c>
      <c r="K29" s="5"/>
      <c r="L29" s="5"/>
      <c r="Q29" s="4"/>
      <c r="R29" s="12">
        <f t="shared" si="0"/>
        <v>75</v>
      </c>
      <c r="S29" s="12">
        <f t="shared" si="1"/>
        <v>3</v>
      </c>
      <c r="T29" s="12">
        <f t="shared" si="2"/>
        <v>3</v>
      </c>
      <c r="U29" s="12">
        <f t="shared" si="3"/>
        <v>9</v>
      </c>
      <c r="V29" s="4"/>
      <c r="W29" s="13">
        <f t="shared" si="4"/>
        <v>0</v>
      </c>
      <c r="X29" s="13">
        <f t="shared" si="5"/>
        <v>0</v>
      </c>
      <c r="Y29" s="13">
        <f t="shared" si="6"/>
        <v>0</v>
      </c>
      <c r="Z29" s="13">
        <f t="shared" si="7"/>
        <v>0</v>
      </c>
    </row>
    <row r="30" spans="1:26" x14ac:dyDescent="0.55000000000000004">
      <c r="A30">
        <f t="shared" si="8"/>
        <v>19</v>
      </c>
      <c r="E30">
        <v>85</v>
      </c>
      <c r="F30">
        <v>3</v>
      </c>
      <c r="K30" s="5"/>
      <c r="L30" s="5"/>
      <c r="Q30" s="4"/>
      <c r="R30" s="12">
        <f t="shared" si="0"/>
        <v>85</v>
      </c>
      <c r="S30" s="12">
        <f t="shared" si="1"/>
        <v>4</v>
      </c>
      <c r="T30" s="12">
        <f t="shared" si="2"/>
        <v>3</v>
      </c>
      <c r="U30" s="12">
        <f t="shared" si="3"/>
        <v>12</v>
      </c>
      <c r="V30" s="4"/>
      <c r="W30" s="13">
        <f t="shared" si="4"/>
        <v>0</v>
      </c>
      <c r="X30" s="13">
        <f t="shared" si="5"/>
        <v>0</v>
      </c>
      <c r="Y30" s="13">
        <f t="shared" si="6"/>
        <v>0</v>
      </c>
      <c r="Z30" s="13">
        <f t="shared" si="7"/>
        <v>0</v>
      </c>
    </row>
    <row r="31" spans="1:26" x14ac:dyDescent="0.55000000000000004">
      <c r="A31">
        <f t="shared" si="8"/>
        <v>20</v>
      </c>
      <c r="E31">
        <v>84</v>
      </c>
      <c r="F31">
        <v>3</v>
      </c>
      <c r="K31" s="5"/>
      <c r="L31" s="5"/>
      <c r="Q31" s="4"/>
      <c r="R31" s="12">
        <f t="shared" si="0"/>
        <v>84</v>
      </c>
      <c r="S31" s="12">
        <f t="shared" si="1"/>
        <v>3</v>
      </c>
      <c r="T31" s="12">
        <f t="shared" si="2"/>
        <v>3</v>
      </c>
      <c r="U31" s="12">
        <f t="shared" si="3"/>
        <v>9</v>
      </c>
      <c r="V31" s="4"/>
      <c r="W31" s="13">
        <f t="shared" si="4"/>
        <v>0</v>
      </c>
      <c r="X31" s="13">
        <f t="shared" si="5"/>
        <v>0</v>
      </c>
      <c r="Y31" s="13">
        <f t="shared" si="6"/>
        <v>0</v>
      </c>
      <c r="Z31" s="13">
        <f t="shared" si="7"/>
        <v>0</v>
      </c>
    </row>
    <row r="32" spans="1:26" x14ac:dyDescent="0.55000000000000004">
      <c r="A32">
        <f t="shared" si="8"/>
        <v>21</v>
      </c>
      <c r="G32">
        <v>75</v>
      </c>
      <c r="H32">
        <v>3</v>
      </c>
      <c r="K32" s="5"/>
      <c r="L32" s="5"/>
      <c r="Q32" s="4"/>
      <c r="R32" s="12">
        <f t="shared" si="0"/>
        <v>75</v>
      </c>
      <c r="S32" s="12">
        <f t="shared" si="1"/>
        <v>3</v>
      </c>
      <c r="T32" s="12">
        <f t="shared" si="2"/>
        <v>3</v>
      </c>
      <c r="U32" s="12">
        <f t="shared" si="3"/>
        <v>9</v>
      </c>
      <c r="V32" s="4"/>
      <c r="W32" s="13">
        <f t="shared" si="4"/>
        <v>0</v>
      </c>
      <c r="X32" s="13">
        <f t="shared" si="5"/>
        <v>0</v>
      </c>
      <c r="Y32" s="13">
        <f t="shared" si="6"/>
        <v>0</v>
      </c>
      <c r="Z32" s="13">
        <f t="shared" si="7"/>
        <v>0</v>
      </c>
    </row>
    <row r="33" spans="1:26" x14ac:dyDescent="0.55000000000000004">
      <c r="A33">
        <f t="shared" si="8"/>
        <v>22</v>
      </c>
      <c r="G33">
        <v>60</v>
      </c>
      <c r="H33">
        <v>3</v>
      </c>
      <c r="K33" s="5"/>
      <c r="L33" s="5"/>
      <c r="Q33" s="4"/>
      <c r="R33" s="12">
        <f t="shared" si="0"/>
        <v>60</v>
      </c>
      <c r="S33" s="12">
        <f t="shared" si="1"/>
        <v>2</v>
      </c>
      <c r="T33" s="12">
        <f t="shared" si="2"/>
        <v>3</v>
      </c>
      <c r="U33" s="12">
        <f t="shared" si="3"/>
        <v>6</v>
      </c>
      <c r="V33" s="4"/>
      <c r="W33" s="13">
        <f t="shared" si="4"/>
        <v>0</v>
      </c>
      <c r="X33" s="13">
        <f t="shared" si="5"/>
        <v>0</v>
      </c>
      <c r="Y33" s="13">
        <f t="shared" si="6"/>
        <v>0</v>
      </c>
      <c r="Z33" s="13">
        <f t="shared" si="7"/>
        <v>0</v>
      </c>
    </row>
    <row r="34" spans="1:26" x14ac:dyDescent="0.55000000000000004">
      <c r="A34">
        <f t="shared" si="8"/>
        <v>23</v>
      </c>
      <c r="G34">
        <v>95</v>
      </c>
      <c r="H34">
        <v>3</v>
      </c>
      <c r="K34" s="5"/>
      <c r="L34" s="5"/>
      <c r="Q34" s="4"/>
      <c r="R34" s="12">
        <f t="shared" si="0"/>
        <v>95</v>
      </c>
      <c r="S34" s="12">
        <f t="shared" si="1"/>
        <v>4</v>
      </c>
      <c r="T34" s="12">
        <f t="shared" si="2"/>
        <v>3</v>
      </c>
      <c r="U34" s="12">
        <f t="shared" si="3"/>
        <v>12</v>
      </c>
      <c r="V34" s="4"/>
      <c r="W34" s="13">
        <f t="shared" si="4"/>
        <v>0</v>
      </c>
      <c r="X34" s="13">
        <f t="shared" si="5"/>
        <v>0</v>
      </c>
      <c r="Y34" s="13">
        <f t="shared" si="6"/>
        <v>0</v>
      </c>
      <c r="Z34" s="13">
        <f t="shared" si="7"/>
        <v>0</v>
      </c>
    </row>
    <row r="35" spans="1:26" x14ac:dyDescent="0.55000000000000004">
      <c r="A35">
        <f t="shared" si="8"/>
        <v>24</v>
      </c>
      <c r="G35">
        <v>77</v>
      </c>
      <c r="H35">
        <v>3</v>
      </c>
      <c r="K35" s="5"/>
      <c r="L35" s="5"/>
      <c r="Q35" s="4"/>
      <c r="R35" s="12">
        <f t="shared" si="0"/>
        <v>77</v>
      </c>
      <c r="S35" s="12">
        <f t="shared" si="1"/>
        <v>3</v>
      </c>
      <c r="T35" s="12">
        <f t="shared" si="2"/>
        <v>3</v>
      </c>
      <c r="U35" s="12">
        <f t="shared" si="3"/>
        <v>9</v>
      </c>
      <c r="V35" s="4"/>
      <c r="W35" s="13">
        <f t="shared" si="4"/>
        <v>0</v>
      </c>
      <c r="X35" s="13">
        <f t="shared" si="5"/>
        <v>0</v>
      </c>
      <c r="Y35" s="13">
        <f t="shared" si="6"/>
        <v>0</v>
      </c>
      <c r="Z35" s="13">
        <f t="shared" si="7"/>
        <v>0</v>
      </c>
    </row>
    <row r="36" spans="1:26" x14ac:dyDescent="0.55000000000000004">
      <c r="A36">
        <f t="shared" si="8"/>
        <v>25</v>
      </c>
      <c r="G36">
        <v>88</v>
      </c>
      <c r="H36">
        <v>3</v>
      </c>
      <c r="K36" s="5"/>
      <c r="L36" s="5"/>
      <c r="Q36" s="4"/>
      <c r="R36" s="12">
        <f t="shared" si="0"/>
        <v>88</v>
      </c>
      <c r="S36" s="12">
        <f t="shared" si="1"/>
        <v>4</v>
      </c>
      <c r="T36" s="12">
        <f t="shared" si="2"/>
        <v>3</v>
      </c>
      <c r="U36" s="12">
        <f t="shared" si="3"/>
        <v>12</v>
      </c>
      <c r="V36" s="4"/>
      <c r="W36" s="13">
        <f t="shared" si="4"/>
        <v>0</v>
      </c>
      <c r="X36" s="13">
        <f t="shared" si="5"/>
        <v>0</v>
      </c>
      <c r="Y36" s="13">
        <f t="shared" si="6"/>
        <v>0</v>
      </c>
      <c r="Z36" s="13">
        <f t="shared" si="7"/>
        <v>0</v>
      </c>
    </row>
    <row r="37" spans="1:26" x14ac:dyDescent="0.55000000000000004">
      <c r="A37">
        <f t="shared" si="8"/>
        <v>26</v>
      </c>
      <c r="G37">
        <v>44</v>
      </c>
      <c r="H37">
        <v>3</v>
      </c>
      <c r="K37" s="5"/>
      <c r="L37" s="5"/>
      <c r="Q37" s="4"/>
      <c r="R37" s="12">
        <f t="shared" si="0"/>
        <v>44</v>
      </c>
      <c r="S37" s="12">
        <f t="shared" si="1"/>
        <v>0</v>
      </c>
      <c r="T37" s="12">
        <f t="shared" si="2"/>
        <v>3</v>
      </c>
      <c r="U37" s="12">
        <f t="shared" si="3"/>
        <v>0</v>
      </c>
      <c r="V37" s="4"/>
      <c r="W37" s="13">
        <f t="shared" si="4"/>
        <v>0</v>
      </c>
      <c r="X37" s="13">
        <f t="shared" si="5"/>
        <v>0</v>
      </c>
      <c r="Y37" s="13">
        <f t="shared" si="6"/>
        <v>0</v>
      </c>
      <c r="Z37" s="13">
        <f t="shared" si="7"/>
        <v>0</v>
      </c>
    </row>
    <row r="38" spans="1:26" x14ac:dyDescent="0.55000000000000004">
      <c r="A38">
        <f t="shared" si="8"/>
        <v>27</v>
      </c>
      <c r="G38">
        <v>78</v>
      </c>
      <c r="H38">
        <v>3</v>
      </c>
      <c r="K38" s="5"/>
      <c r="L38" s="5"/>
      <c r="Q38" s="4"/>
      <c r="R38" s="12">
        <f t="shared" si="0"/>
        <v>78</v>
      </c>
      <c r="S38" s="12">
        <f t="shared" si="1"/>
        <v>3</v>
      </c>
      <c r="T38" s="12">
        <f t="shared" si="2"/>
        <v>3</v>
      </c>
      <c r="U38" s="12">
        <f t="shared" si="3"/>
        <v>9</v>
      </c>
      <c r="V38" s="4"/>
      <c r="W38" s="13">
        <f t="shared" si="4"/>
        <v>0</v>
      </c>
      <c r="X38" s="13">
        <f t="shared" si="5"/>
        <v>0</v>
      </c>
      <c r="Y38" s="13">
        <f t="shared" si="6"/>
        <v>0</v>
      </c>
      <c r="Z38" s="13">
        <f t="shared" si="7"/>
        <v>0</v>
      </c>
    </row>
    <row r="39" spans="1:26" x14ac:dyDescent="0.55000000000000004">
      <c r="A39">
        <f t="shared" si="8"/>
        <v>28</v>
      </c>
      <c r="G39">
        <v>75</v>
      </c>
      <c r="H39">
        <v>3</v>
      </c>
      <c r="K39" s="5"/>
      <c r="L39" s="5"/>
      <c r="Q39" s="4"/>
      <c r="R39" s="12">
        <f t="shared" si="0"/>
        <v>75</v>
      </c>
      <c r="S39" s="12">
        <f t="shared" si="1"/>
        <v>3</v>
      </c>
      <c r="T39" s="12">
        <f t="shared" si="2"/>
        <v>3</v>
      </c>
      <c r="U39" s="12">
        <f t="shared" si="3"/>
        <v>9</v>
      </c>
      <c r="V39" s="4"/>
      <c r="W39" s="13">
        <f t="shared" si="4"/>
        <v>0</v>
      </c>
      <c r="X39" s="13">
        <f t="shared" si="5"/>
        <v>0</v>
      </c>
      <c r="Y39" s="13">
        <f t="shared" si="6"/>
        <v>0</v>
      </c>
      <c r="Z39" s="13">
        <f t="shared" si="7"/>
        <v>0</v>
      </c>
    </row>
    <row r="40" spans="1:26" x14ac:dyDescent="0.55000000000000004">
      <c r="A40">
        <f t="shared" si="8"/>
        <v>29</v>
      </c>
      <c r="G40">
        <v>85</v>
      </c>
      <c r="H40">
        <v>3</v>
      </c>
      <c r="K40" s="5"/>
      <c r="L40" s="5"/>
      <c r="Q40" s="4"/>
      <c r="R40" s="12">
        <f t="shared" si="0"/>
        <v>85</v>
      </c>
      <c r="S40" s="12">
        <f t="shared" si="1"/>
        <v>4</v>
      </c>
      <c r="T40" s="12">
        <f t="shared" si="2"/>
        <v>3</v>
      </c>
      <c r="U40" s="12">
        <f t="shared" si="3"/>
        <v>12</v>
      </c>
      <c r="V40" s="4"/>
      <c r="W40" s="13">
        <f t="shared" si="4"/>
        <v>0</v>
      </c>
      <c r="X40" s="13">
        <f t="shared" si="5"/>
        <v>0</v>
      </c>
      <c r="Y40" s="13">
        <f t="shared" si="6"/>
        <v>0</v>
      </c>
      <c r="Z40" s="13">
        <f t="shared" si="7"/>
        <v>0</v>
      </c>
    </row>
    <row r="41" spans="1:26" x14ac:dyDescent="0.55000000000000004">
      <c r="A41">
        <f t="shared" si="8"/>
        <v>30</v>
      </c>
      <c r="G41">
        <v>84</v>
      </c>
      <c r="H41">
        <v>3</v>
      </c>
      <c r="K41" s="5"/>
      <c r="L41" s="5"/>
      <c r="Q41" s="4"/>
      <c r="R41" s="12">
        <f t="shared" si="0"/>
        <v>84</v>
      </c>
      <c r="S41" s="12">
        <f t="shared" si="1"/>
        <v>3</v>
      </c>
      <c r="T41" s="12">
        <f t="shared" si="2"/>
        <v>3</v>
      </c>
      <c r="U41" s="12">
        <f t="shared" si="3"/>
        <v>9</v>
      </c>
      <c r="V41" s="4"/>
      <c r="W41" s="13">
        <f t="shared" si="4"/>
        <v>0</v>
      </c>
      <c r="X41" s="13">
        <f t="shared" si="5"/>
        <v>0</v>
      </c>
      <c r="Y41" s="13">
        <f t="shared" si="6"/>
        <v>0</v>
      </c>
      <c r="Z41" s="13">
        <f t="shared" si="7"/>
        <v>0</v>
      </c>
    </row>
    <row r="42" spans="1:26" x14ac:dyDescent="0.55000000000000004">
      <c r="A42">
        <f t="shared" si="8"/>
        <v>31</v>
      </c>
      <c r="I42">
        <v>75</v>
      </c>
      <c r="J42">
        <v>1</v>
      </c>
      <c r="K42" s="5"/>
      <c r="L42" s="5"/>
      <c r="Q42" s="4"/>
      <c r="R42" s="12">
        <f t="shared" si="0"/>
        <v>75</v>
      </c>
      <c r="S42" s="12">
        <f t="shared" si="1"/>
        <v>3</v>
      </c>
      <c r="T42" s="12">
        <f t="shared" si="2"/>
        <v>1</v>
      </c>
      <c r="U42" s="12">
        <f t="shared" si="3"/>
        <v>3</v>
      </c>
      <c r="V42" s="4"/>
      <c r="W42" s="13">
        <f t="shared" si="4"/>
        <v>0</v>
      </c>
      <c r="X42" s="13">
        <f t="shared" si="5"/>
        <v>0</v>
      </c>
      <c r="Y42" s="13">
        <f t="shared" si="6"/>
        <v>0</v>
      </c>
      <c r="Z42" s="13">
        <f t="shared" si="7"/>
        <v>0</v>
      </c>
    </row>
    <row r="43" spans="1:26" x14ac:dyDescent="0.55000000000000004">
      <c r="A43">
        <f t="shared" si="8"/>
        <v>32</v>
      </c>
      <c r="I43">
        <v>60</v>
      </c>
      <c r="J43">
        <v>2</v>
      </c>
      <c r="K43" s="5"/>
      <c r="L43" s="5"/>
      <c r="Q43" s="4"/>
      <c r="R43" s="12">
        <f t="shared" si="0"/>
        <v>60</v>
      </c>
      <c r="S43" s="12">
        <f t="shared" si="1"/>
        <v>2</v>
      </c>
      <c r="T43" s="12">
        <f t="shared" si="2"/>
        <v>2</v>
      </c>
      <c r="U43" s="12">
        <f t="shared" si="3"/>
        <v>4</v>
      </c>
      <c r="V43" s="4"/>
      <c r="W43" s="13">
        <f t="shared" si="4"/>
        <v>0</v>
      </c>
      <c r="X43" s="13">
        <f t="shared" si="5"/>
        <v>0</v>
      </c>
      <c r="Y43" s="13">
        <f t="shared" si="6"/>
        <v>0</v>
      </c>
      <c r="Z43" s="13">
        <f t="shared" si="7"/>
        <v>0</v>
      </c>
    </row>
    <row r="44" spans="1:26" x14ac:dyDescent="0.55000000000000004">
      <c r="A44">
        <f t="shared" si="8"/>
        <v>33</v>
      </c>
      <c r="I44">
        <v>95</v>
      </c>
      <c r="J44">
        <v>3</v>
      </c>
      <c r="K44" s="5"/>
      <c r="L44" s="5"/>
      <c r="Q44" s="4"/>
      <c r="R44" s="12">
        <f t="shared" si="0"/>
        <v>95</v>
      </c>
      <c r="S44" s="12">
        <f t="shared" si="1"/>
        <v>4</v>
      </c>
      <c r="T44" s="12">
        <f t="shared" si="2"/>
        <v>3</v>
      </c>
      <c r="U44" s="12">
        <f t="shared" si="3"/>
        <v>12</v>
      </c>
      <c r="V44" s="4"/>
      <c r="W44" s="13">
        <f t="shared" si="4"/>
        <v>0</v>
      </c>
      <c r="X44" s="13">
        <f t="shared" si="5"/>
        <v>0</v>
      </c>
      <c r="Y44" s="13">
        <f t="shared" si="6"/>
        <v>0</v>
      </c>
      <c r="Z44" s="13">
        <f t="shared" si="7"/>
        <v>0</v>
      </c>
    </row>
    <row r="45" spans="1:26" x14ac:dyDescent="0.55000000000000004">
      <c r="A45">
        <f t="shared" si="8"/>
        <v>34</v>
      </c>
      <c r="I45">
        <v>77</v>
      </c>
      <c r="J45">
        <v>3</v>
      </c>
      <c r="K45" s="5"/>
      <c r="L45" s="5"/>
      <c r="Q45" s="4"/>
      <c r="R45" s="12">
        <f t="shared" si="0"/>
        <v>77</v>
      </c>
      <c r="S45" s="12">
        <f t="shared" si="1"/>
        <v>3</v>
      </c>
      <c r="T45" s="12">
        <f t="shared" si="2"/>
        <v>3</v>
      </c>
      <c r="U45" s="12">
        <f t="shared" si="3"/>
        <v>9</v>
      </c>
      <c r="V45" s="4"/>
      <c r="W45" s="13">
        <f t="shared" si="4"/>
        <v>0</v>
      </c>
      <c r="X45" s="13">
        <f t="shared" si="5"/>
        <v>0</v>
      </c>
      <c r="Y45" s="13">
        <f t="shared" si="6"/>
        <v>0</v>
      </c>
      <c r="Z45" s="13">
        <f t="shared" si="7"/>
        <v>0</v>
      </c>
    </row>
    <row r="46" spans="1:26" x14ac:dyDescent="0.55000000000000004">
      <c r="A46">
        <f t="shared" si="8"/>
        <v>35</v>
      </c>
      <c r="I46">
        <v>88</v>
      </c>
      <c r="J46">
        <v>4</v>
      </c>
      <c r="K46" s="5"/>
      <c r="L46" s="5"/>
      <c r="Q46" s="4"/>
      <c r="R46" s="12">
        <f t="shared" si="0"/>
        <v>88</v>
      </c>
      <c r="S46" s="12">
        <f t="shared" si="1"/>
        <v>4</v>
      </c>
      <c r="T46" s="12">
        <f t="shared" si="2"/>
        <v>4</v>
      </c>
      <c r="U46" s="12">
        <f t="shared" si="3"/>
        <v>16</v>
      </c>
      <c r="V46" s="4"/>
      <c r="W46" s="13">
        <f t="shared" si="4"/>
        <v>0</v>
      </c>
      <c r="X46" s="13">
        <f t="shared" si="5"/>
        <v>0</v>
      </c>
      <c r="Y46" s="13">
        <f t="shared" si="6"/>
        <v>0</v>
      </c>
      <c r="Z46" s="13">
        <f t="shared" si="7"/>
        <v>0</v>
      </c>
    </row>
    <row r="47" spans="1:26" x14ac:dyDescent="0.55000000000000004">
      <c r="A47">
        <f t="shared" si="8"/>
        <v>36</v>
      </c>
      <c r="I47">
        <v>44</v>
      </c>
      <c r="J47">
        <v>5</v>
      </c>
      <c r="K47" s="5"/>
      <c r="L47" s="5"/>
      <c r="Q47" s="4"/>
      <c r="R47" s="12">
        <f t="shared" si="0"/>
        <v>44</v>
      </c>
      <c r="S47" s="12">
        <f t="shared" si="1"/>
        <v>0</v>
      </c>
      <c r="T47" s="12">
        <f t="shared" si="2"/>
        <v>5</v>
      </c>
      <c r="U47" s="12">
        <f t="shared" si="3"/>
        <v>0</v>
      </c>
      <c r="V47" s="4"/>
      <c r="W47" s="13">
        <f t="shared" si="4"/>
        <v>0</v>
      </c>
      <c r="X47" s="13">
        <f t="shared" si="5"/>
        <v>0</v>
      </c>
      <c r="Y47" s="13">
        <f t="shared" si="6"/>
        <v>0</v>
      </c>
      <c r="Z47" s="13">
        <f t="shared" si="7"/>
        <v>0</v>
      </c>
    </row>
    <row r="48" spans="1:26" x14ac:dyDescent="0.55000000000000004">
      <c r="A48">
        <f t="shared" si="8"/>
        <v>37</v>
      </c>
      <c r="I48">
        <v>78</v>
      </c>
      <c r="J48">
        <v>2</v>
      </c>
      <c r="K48" s="5"/>
      <c r="L48" s="5"/>
      <c r="Q48" s="4"/>
      <c r="R48" s="12">
        <f t="shared" si="0"/>
        <v>78</v>
      </c>
      <c r="S48" s="12">
        <f t="shared" si="1"/>
        <v>3</v>
      </c>
      <c r="T48" s="12">
        <f t="shared" si="2"/>
        <v>2</v>
      </c>
      <c r="U48" s="12">
        <f t="shared" si="3"/>
        <v>6</v>
      </c>
      <c r="V48" s="4"/>
      <c r="W48" s="13">
        <f t="shared" si="4"/>
        <v>0</v>
      </c>
      <c r="X48" s="13">
        <f t="shared" si="5"/>
        <v>0</v>
      </c>
      <c r="Y48" s="13">
        <f t="shared" si="6"/>
        <v>0</v>
      </c>
      <c r="Z48" s="13">
        <f t="shared" si="7"/>
        <v>0</v>
      </c>
    </row>
    <row r="49" spans="1:26" x14ac:dyDescent="0.55000000000000004">
      <c r="A49">
        <f t="shared" si="8"/>
        <v>38</v>
      </c>
      <c r="I49">
        <v>75</v>
      </c>
      <c r="J49">
        <v>3</v>
      </c>
      <c r="K49" s="5"/>
      <c r="L49" s="5"/>
      <c r="Q49" s="4"/>
      <c r="R49" s="12">
        <f t="shared" si="0"/>
        <v>75</v>
      </c>
      <c r="S49" s="12">
        <f t="shared" si="1"/>
        <v>3</v>
      </c>
      <c r="T49" s="12">
        <f t="shared" si="2"/>
        <v>3</v>
      </c>
      <c r="U49" s="12">
        <f t="shared" si="3"/>
        <v>9</v>
      </c>
      <c r="V49" s="4"/>
      <c r="W49" s="13">
        <f t="shared" si="4"/>
        <v>0</v>
      </c>
      <c r="X49" s="13">
        <f t="shared" si="5"/>
        <v>0</v>
      </c>
      <c r="Y49" s="13">
        <f t="shared" si="6"/>
        <v>0</v>
      </c>
      <c r="Z49" s="13">
        <f t="shared" si="7"/>
        <v>0</v>
      </c>
    </row>
    <row r="50" spans="1:26" x14ac:dyDescent="0.55000000000000004">
      <c r="A50">
        <f t="shared" si="8"/>
        <v>39</v>
      </c>
      <c r="I50">
        <v>85</v>
      </c>
      <c r="J50">
        <v>3</v>
      </c>
      <c r="K50" s="5"/>
      <c r="L50" s="5"/>
      <c r="Q50" s="4"/>
      <c r="R50" s="12">
        <f t="shared" si="0"/>
        <v>85</v>
      </c>
      <c r="S50" s="12">
        <f t="shared" si="1"/>
        <v>4</v>
      </c>
      <c r="T50" s="12">
        <f t="shared" si="2"/>
        <v>3</v>
      </c>
      <c r="U50" s="12">
        <f t="shared" si="3"/>
        <v>12</v>
      </c>
      <c r="V50" s="4"/>
      <c r="W50" s="13">
        <f t="shared" si="4"/>
        <v>0</v>
      </c>
      <c r="X50" s="13">
        <f t="shared" si="5"/>
        <v>0</v>
      </c>
      <c r="Y50" s="13">
        <f t="shared" si="6"/>
        <v>0</v>
      </c>
      <c r="Z50" s="13">
        <f t="shared" si="7"/>
        <v>0</v>
      </c>
    </row>
    <row r="51" spans="1:26" x14ac:dyDescent="0.55000000000000004">
      <c r="A51">
        <f t="shared" si="8"/>
        <v>40</v>
      </c>
      <c r="I51">
        <v>84</v>
      </c>
      <c r="J51">
        <v>3</v>
      </c>
      <c r="K51" s="5"/>
      <c r="L51" s="5"/>
      <c r="Q51" s="4"/>
      <c r="R51" s="12">
        <f t="shared" si="0"/>
        <v>84</v>
      </c>
      <c r="S51" s="12">
        <f t="shared" si="1"/>
        <v>3</v>
      </c>
      <c r="T51" s="12">
        <f t="shared" si="2"/>
        <v>3</v>
      </c>
      <c r="U51" s="12">
        <f t="shared" si="3"/>
        <v>9</v>
      </c>
      <c r="V51" s="4"/>
      <c r="W51" s="13">
        <f t="shared" si="4"/>
        <v>0</v>
      </c>
      <c r="X51" s="13">
        <f t="shared" si="5"/>
        <v>0</v>
      </c>
      <c r="Y51" s="13">
        <f t="shared" si="6"/>
        <v>0</v>
      </c>
      <c r="Z51" s="13">
        <f t="shared" si="7"/>
        <v>0</v>
      </c>
    </row>
    <row r="52" spans="1:26" x14ac:dyDescent="0.55000000000000004">
      <c r="A52">
        <f t="shared" si="8"/>
        <v>41</v>
      </c>
      <c r="K52" s="5"/>
      <c r="L52" s="5"/>
      <c r="M52">
        <v>88</v>
      </c>
      <c r="N52">
        <v>3</v>
      </c>
      <c r="Q52" s="4"/>
      <c r="R52" s="12">
        <f t="shared" si="0"/>
        <v>0</v>
      </c>
      <c r="S52" s="12">
        <f t="shared" si="1"/>
        <v>0</v>
      </c>
      <c r="T52" s="12">
        <f t="shared" si="2"/>
        <v>0</v>
      </c>
      <c r="U52" s="12">
        <f t="shared" si="3"/>
        <v>0</v>
      </c>
      <c r="V52" s="4"/>
      <c r="W52" s="13">
        <f t="shared" si="4"/>
        <v>88</v>
      </c>
      <c r="X52" s="13">
        <f t="shared" si="5"/>
        <v>4</v>
      </c>
      <c r="Y52" s="13">
        <f t="shared" si="6"/>
        <v>3</v>
      </c>
      <c r="Z52" s="13">
        <f t="shared" si="7"/>
        <v>12</v>
      </c>
    </row>
    <row r="53" spans="1:26" x14ac:dyDescent="0.55000000000000004">
      <c r="A53">
        <f t="shared" si="8"/>
        <v>42</v>
      </c>
      <c r="K53" s="5"/>
      <c r="L53" s="5"/>
      <c r="M53">
        <v>44</v>
      </c>
      <c r="N53">
        <v>3</v>
      </c>
      <c r="Q53" s="4"/>
      <c r="R53" s="12">
        <f t="shared" si="0"/>
        <v>0</v>
      </c>
      <c r="S53" s="12">
        <f t="shared" si="1"/>
        <v>0</v>
      </c>
      <c r="T53" s="12">
        <f t="shared" si="2"/>
        <v>0</v>
      </c>
      <c r="U53" s="12">
        <f t="shared" si="3"/>
        <v>0</v>
      </c>
      <c r="V53" s="4"/>
      <c r="W53" s="13">
        <f t="shared" si="4"/>
        <v>44</v>
      </c>
      <c r="X53" s="13">
        <f t="shared" si="5"/>
        <v>0</v>
      </c>
      <c r="Y53" s="13">
        <f t="shared" si="6"/>
        <v>3</v>
      </c>
      <c r="Z53" s="13">
        <f t="shared" si="7"/>
        <v>0</v>
      </c>
    </row>
    <row r="54" spans="1:26" x14ac:dyDescent="0.55000000000000004">
      <c r="A54">
        <f t="shared" si="8"/>
        <v>43</v>
      </c>
      <c r="K54" s="5"/>
      <c r="L54" s="5"/>
      <c r="M54">
        <v>78</v>
      </c>
      <c r="N54">
        <v>3</v>
      </c>
      <c r="Q54" s="4"/>
      <c r="R54" s="12">
        <f t="shared" si="0"/>
        <v>0</v>
      </c>
      <c r="S54" s="12">
        <f t="shared" si="1"/>
        <v>0</v>
      </c>
      <c r="T54" s="12">
        <f t="shared" si="2"/>
        <v>0</v>
      </c>
      <c r="U54" s="12">
        <f t="shared" si="3"/>
        <v>0</v>
      </c>
      <c r="V54" s="4"/>
      <c r="W54" s="13">
        <f t="shared" si="4"/>
        <v>78</v>
      </c>
      <c r="X54" s="13">
        <f t="shared" si="5"/>
        <v>3</v>
      </c>
      <c r="Y54" s="13">
        <f t="shared" si="6"/>
        <v>3</v>
      </c>
      <c r="Z54" s="13">
        <f t="shared" si="7"/>
        <v>9</v>
      </c>
    </row>
    <row r="55" spans="1:26" x14ac:dyDescent="0.55000000000000004">
      <c r="A55">
        <f t="shared" si="8"/>
        <v>44</v>
      </c>
      <c r="K55" s="5"/>
      <c r="L55" s="5"/>
      <c r="M55">
        <v>75</v>
      </c>
      <c r="N55">
        <v>3</v>
      </c>
      <c r="Q55" s="4"/>
      <c r="R55" s="12">
        <f t="shared" si="0"/>
        <v>0</v>
      </c>
      <c r="S55" s="12">
        <f t="shared" si="1"/>
        <v>0</v>
      </c>
      <c r="T55" s="12">
        <f t="shared" si="2"/>
        <v>0</v>
      </c>
      <c r="U55" s="12">
        <f t="shared" si="3"/>
        <v>0</v>
      </c>
      <c r="V55" s="4"/>
      <c r="W55" s="13">
        <f t="shared" si="4"/>
        <v>75</v>
      </c>
      <c r="X55" s="13">
        <f t="shared" si="5"/>
        <v>3</v>
      </c>
      <c r="Y55" s="13">
        <f t="shared" si="6"/>
        <v>3</v>
      </c>
      <c r="Z55" s="13">
        <f t="shared" si="7"/>
        <v>9</v>
      </c>
    </row>
    <row r="56" spans="1:26" x14ac:dyDescent="0.55000000000000004">
      <c r="A56">
        <f t="shared" si="8"/>
        <v>45</v>
      </c>
      <c r="K56" s="5"/>
      <c r="L56" s="5"/>
      <c r="M56">
        <v>85</v>
      </c>
      <c r="N56">
        <v>3</v>
      </c>
      <c r="Q56" s="4"/>
      <c r="R56" s="12">
        <f t="shared" si="0"/>
        <v>0</v>
      </c>
      <c r="S56" s="12">
        <f t="shared" si="1"/>
        <v>0</v>
      </c>
      <c r="T56" s="12">
        <f t="shared" si="2"/>
        <v>0</v>
      </c>
      <c r="U56" s="12">
        <f t="shared" si="3"/>
        <v>0</v>
      </c>
      <c r="V56" s="4"/>
      <c r="W56" s="13">
        <f t="shared" si="4"/>
        <v>85</v>
      </c>
      <c r="X56" s="13">
        <f t="shared" si="5"/>
        <v>4</v>
      </c>
      <c r="Y56" s="13">
        <f t="shared" si="6"/>
        <v>3</v>
      </c>
      <c r="Z56" s="13">
        <f t="shared" si="7"/>
        <v>12</v>
      </c>
    </row>
    <row r="57" spans="1:26" x14ac:dyDescent="0.55000000000000004">
      <c r="A57">
        <f t="shared" si="8"/>
        <v>46</v>
      </c>
      <c r="K57" s="5"/>
      <c r="L57" s="5"/>
      <c r="M57">
        <v>84</v>
      </c>
      <c r="N57">
        <v>3</v>
      </c>
      <c r="Q57" s="4"/>
      <c r="R57" s="12">
        <f t="shared" si="0"/>
        <v>0</v>
      </c>
      <c r="S57" s="12">
        <f t="shared" si="1"/>
        <v>0</v>
      </c>
      <c r="T57" s="12">
        <f t="shared" si="2"/>
        <v>0</v>
      </c>
      <c r="U57" s="12">
        <f t="shared" si="3"/>
        <v>0</v>
      </c>
      <c r="V57" s="4"/>
      <c r="W57" s="13">
        <f t="shared" si="4"/>
        <v>84</v>
      </c>
      <c r="X57" s="13">
        <f t="shared" si="5"/>
        <v>3</v>
      </c>
      <c r="Y57" s="13">
        <f t="shared" si="6"/>
        <v>3</v>
      </c>
      <c r="Z57" s="13">
        <f t="shared" si="7"/>
        <v>9</v>
      </c>
    </row>
    <row r="58" spans="1:26" x14ac:dyDescent="0.55000000000000004">
      <c r="A58">
        <f t="shared" si="8"/>
        <v>47</v>
      </c>
      <c r="K58" s="5"/>
      <c r="L58" s="5"/>
      <c r="M58">
        <v>75</v>
      </c>
      <c r="N58">
        <v>3</v>
      </c>
      <c r="Q58" s="4"/>
      <c r="R58" s="12">
        <f t="shared" si="0"/>
        <v>0</v>
      </c>
      <c r="S58" s="12">
        <f t="shared" si="1"/>
        <v>0</v>
      </c>
      <c r="T58" s="12">
        <f t="shared" si="2"/>
        <v>0</v>
      </c>
      <c r="U58" s="12">
        <f t="shared" si="3"/>
        <v>0</v>
      </c>
      <c r="V58" s="4"/>
      <c r="W58" s="13">
        <f t="shared" si="4"/>
        <v>75</v>
      </c>
      <c r="X58" s="13">
        <f t="shared" si="5"/>
        <v>3</v>
      </c>
      <c r="Y58" s="13">
        <f t="shared" si="6"/>
        <v>3</v>
      </c>
      <c r="Z58" s="13">
        <f t="shared" si="7"/>
        <v>9</v>
      </c>
    </row>
    <row r="59" spans="1:26" x14ac:dyDescent="0.55000000000000004">
      <c r="A59">
        <f t="shared" si="8"/>
        <v>48</v>
      </c>
      <c r="K59" s="5"/>
      <c r="L59" s="5"/>
      <c r="M59">
        <v>60</v>
      </c>
      <c r="N59">
        <v>3</v>
      </c>
      <c r="Q59" s="4"/>
      <c r="R59" s="12">
        <f t="shared" si="0"/>
        <v>0</v>
      </c>
      <c r="S59" s="12">
        <f t="shared" si="1"/>
        <v>0</v>
      </c>
      <c r="T59" s="12">
        <f t="shared" si="2"/>
        <v>0</v>
      </c>
      <c r="U59" s="12">
        <f t="shared" si="3"/>
        <v>0</v>
      </c>
      <c r="V59" s="4"/>
      <c r="W59" s="13">
        <f t="shared" si="4"/>
        <v>60</v>
      </c>
      <c r="X59" s="13">
        <f t="shared" si="5"/>
        <v>2</v>
      </c>
      <c r="Y59" s="13">
        <f t="shared" si="6"/>
        <v>3</v>
      </c>
      <c r="Z59" s="13">
        <f t="shared" si="7"/>
        <v>6</v>
      </c>
    </row>
    <row r="60" spans="1:26" x14ac:dyDescent="0.55000000000000004">
      <c r="A60">
        <f t="shared" si="8"/>
        <v>49</v>
      </c>
      <c r="K60" s="5"/>
      <c r="L60" s="5"/>
      <c r="M60">
        <v>95</v>
      </c>
      <c r="N60">
        <v>3</v>
      </c>
      <c r="Q60" s="4"/>
      <c r="R60" s="12">
        <f t="shared" si="0"/>
        <v>0</v>
      </c>
      <c r="S60" s="12">
        <f t="shared" si="1"/>
        <v>0</v>
      </c>
      <c r="T60" s="12">
        <f t="shared" si="2"/>
        <v>0</v>
      </c>
      <c r="U60" s="12">
        <f t="shared" si="3"/>
        <v>0</v>
      </c>
      <c r="V60" s="4"/>
      <c r="W60" s="13">
        <f t="shared" si="4"/>
        <v>95</v>
      </c>
      <c r="X60" s="13">
        <f t="shared" si="5"/>
        <v>4</v>
      </c>
      <c r="Y60" s="13">
        <f t="shared" si="6"/>
        <v>3</v>
      </c>
      <c r="Z60" s="13">
        <f t="shared" si="7"/>
        <v>12</v>
      </c>
    </row>
    <row r="61" spans="1:26" x14ac:dyDescent="0.55000000000000004">
      <c r="A61">
        <f t="shared" si="8"/>
        <v>50</v>
      </c>
      <c r="K61" s="5"/>
      <c r="L61" s="5"/>
      <c r="M61">
        <v>77</v>
      </c>
      <c r="N61">
        <v>1</v>
      </c>
      <c r="Q61" s="4"/>
      <c r="R61" s="12">
        <f t="shared" si="0"/>
        <v>0</v>
      </c>
      <c r="S61" s="12">
        <f t="shared" si="1"/>
        <v>0</v>
      </c>
      <c r="T61" s="12">
        <f t="shared" si="2"/>
        <v>0</v>
      </c>
      <c r="U61" s="12">
        <f t="shared" si="3"/>
        <v>0</v>
      </c>
      <c r="V61" s="4"/>
      <c r="W61" s="13">
        <f t="shared" si="4"/>
        <v>77</v>
      </c>
      <c r="X61" s="13">
        <f t="shared" si="5"/>
        <v>3</v>
      </c>
      <c r="Y61" s="13">
        <f t="shared" si="6"/>
        <v>1</v>
      </c>
      <c r="Z61" s="13">
        <f t="shared" si="7"/>
        <v>3</v>
      </c>
    </row>
    <row r="62" spans="1:26" x14ac:dyDescent="0.55000000000000004">
      <c r="A62">
        <f t="shared" si="8"/>
        <v>51</v>
      </c>
      <c r="K62" s="5"/>
      <c r="L62" s="5"/>
      <c r="O62">
        <v>100</v>
      </c>
      <c r="P62">
        <v>1</v>
      </c>
      <c r="Q62" s="4"/>
      <c r="R62" s="12">
        <f t="shared" si="0"/>
        <v>0</v>
      </c>
      <c r="S62" s="12">
        <f t="shared" si="1"/>
        <v>0</v>
      </c>
      <c r="T62" s="12">
        <f t="shared" si="2"/>
        <v>0</v>
      </c>
      <c r="U62" s="12">
        <f t="shared" si="3"/>
        <v>0</v>
      </c>
      <c r="V62" s="4"/>
      <c r="W62" s="13">
        <f t="shared" si="4"/>
        <v>100</v>
      </c>
      <c r="X62" s="13">
        <f t="shared" si="5"/>
        <v>4</v>
      </c>
      <c r="Y62" s="13">
        <f t="shared" si="6"/>
        <v>1</v>
      </c>
      <c r="Z62" s="13">
        <f t="shared" si="7"/>
        <v>4</v>
      </c>
    </row>
    <row r="63" spans="1:26" x14ac:dyDescent="0.55000000000000004">
      <c r="A63">
        <f t="shared" si="8"/>
        <v>52</v>
      </c>
      <c r="K63" s="5"/>
      <c r="L63" s="5"/>
      <c r="O63">
        <v>95</v>
      </c>
      <c r="P63">
        <v>1</v>
      </c>
      <c r="Q63" s="4"/>
      <c r="R63" s="12">
        <f t="shared" si="0"/>
        <v>0</v>
      </c>
      <c r="S63" s="12">
        <f t="shared" si="1"/>
        <v>0</v>
      </c>
      <c r="T63" s="12">
        <f t="shared" si="2"/>
        <v>0</v>
      </c>
      <c r="U63" s="12">
        <f t="shared" si="3"/>
        <v>0</v>
      </c>
      <c r="V63" s="4"/>
      <c r="W63" s="13">
        <f t="shared" si="4"/>
        <v>95</v>
      </c>
      <c r="X63" s="13">
        <f t="shared" si="5"/>
        <v>4</v>
      </c>
      <c r="Y63" s="13">
        <f t="shared" si="6"/>
        <v>1</v>
      </c>
      <c r="Z63" s="13">
        <f t="shared" si="7"/>
        <v>4</v>
      </c>
    </row>
    <row r="64" spans="1:26" x14ac:dyDescent="0.55000000000000004">
      <c r="A64">
        <f t="shared" si="8"/>
        <v>53</v>
      </c>
      <c r="K64" s="5"/>
      <c r="L64" s="5"/>
      <c r="O64">
        <v>85</v>
      </c>
      <c r="P64">
        <v>3</v>
      </c>
      <c r="Q64" s="4"/>
      <c r="R64" s="12">
        <f t="shared" si="0"/>
        <v>0</v>
      </c>
      <c r="S64" s="12">
        <f t="shared" si="1"/>
        <v>0</v>
      </c>
      <c r="T64" s="12">
        <f t="shared" si="2"/>
        <v>0</v>
      </c>
      <c r="U64" s="12">
        <f t="shared" si="3"/>
        <v>0</v>
      </c>
      <c r="V64" s="4"/>
      <c r="W64" s="13">
        <f t="shared" si="4"/>
        <v>85</v>
      </c>
      <c r="X64" s="13">
        <f t="shared" si="5"/>
        <v>4</v>
      </c>
      <c r="Y64" s="13">
        <f t="shared" si="6"/>
        <v>3</v>
      </c>
      <c r="Z64" s="13">
        <f t="shared" si="7"/>
        <v>12</v>
      </c>
    </row>
    <row r="65" spans="1:26" x14ac:dyDescent="0.55000000000000004">
      <c r="A65">
        <f t="shared" si="8"/>
        <v>54</v>
      </c>
      <c r="K65" s="5"/>
      <c r="L65" s="5"/>
      <c r="O65">
        <v>84</v>
      </c>
      <c r="P65">
        <v>3</v>
      </c>
      <c r="Q65" s="4"/>
      <c r="R65" s="12">
        <f t="shared" si="0"/>
        <v>0</v>
      </c>
      <c r="S65" s="12">
        <f t="shared" si="1"/>
        <v>0</v>
      </c>
      <c r="T65" s="12">
        <f t="shared" si="2"/>
        <v>0</v>
      </c>
      <c r="U65" s="12">
        <f t="shared" si="3"/>
        <v>0</v>
      </c>
      <c r="V65" s="4"/>
      <c r="W65" s="13">
        <f t="shared" si="4"/>
        <v>84</v>
      </c>
      <c r="X65" s="13">
        <f t="shared" si="5"/>
        <v>3</v>
      </c>
      <c r="Y65" s="13">
        <f t="shared" si="6"/>
        <v>3</v>
      </c>
      <c r="Z65" s="13">
        <f t="shared" si="7"/>
        <v>9</v>
      </c>
    </row>
    <row r="66" spans="1:26" x14ac:dyDescent="0.55000000000000004">
      <c r="A66">
        <f t="shared" si="8"/>
        <v>55</v>
      </c>
      <c r="K66" s="5"/>
      <c r="L66" s="5"/>
      <c r="O66">
        <v>75</v>
      </c>
      <c r="P66">
        <v>3</v>
      </c>
      <c r="Q66" s="4"/>
      <c r="R66" s="12">
        <f t="shared" si="0"/>
        <v>0</v>
      </c>
      <c r="S66" s="12">
        <f t="shared" si="1"/>
        <v>0</v>
      </c>
      <c r="T66" s="12">
        <f t="shared" si="2"/>
        <v>0</v>
      </c>
      <c r="U66" s="12">
        <f t="shared" si="3"/>
        <v>0</v>
      </c>
      <c r="V66" s="4"/>
      <c r="W66" s="13">
        <f t="shared" si="4"/>
        <v>75</v>
      </c>
      <c r="X66" s="13">
        <f t="shared" si="5"/>
        <v>3</v>
      </c>
      <c r="Y66" s="13">
        <f t="shared" si="6"/>
        <v>3</v>
      </c>
      <c r="Z66" s="13">
        <f t="shared" si="7"/>
        <v>9</v>
      </c>
    </row>
    <row r="67" spans="1:26" x14ac:dyDescent="0.55000000000000004">
      <c r="A67">
        <f t="shared" si="8"/>
        <v>56</v>
      </c>
      <c r="K67" s="5"/>
      <c r="L67" s="5"/>
      <c r="O67">
        <v>74</v>
      </c>
      <c r="P67">
        <v>3</v>
      </c>
      <c r="Q67" s="4"/>
      <c r="R67" s="12">
        <f t="shared" si="0"/>
        <v>0</v>
      </c>
      <c r="S67" s="12">
        <f t="shared" si="1"/>
        <v>0</v>
      </c>
      <c r="T67" s="12">
        <f t="shared" si="2"/>
        <v>0</v>
      </c>
      <c r="U67" s="12">
        <f t="shared" si="3"/>
        <v>0</v>
      </c>
      <c r="V67" s="4"/>
      <c r="W67" s="13">
        <f t="shared" si="4"/>
        <v>74</v>
      </c>
      <c r="X67" s="13">
        <f t="shared" si="5"/>
        <v>2</v>
      </c>
      <c r="Y67" s="13">
        <f t="shared" si="6"/>
        <v>3</v>
      </c>
      <c r="Z67" s="13">
        <f t="shared" si="7"/>
        <v>6</v>
      </c>
    </row>
    <row r="68" spans="1:26" x14ac:dyDescent="0.55000000000000004">
      <c r="A68">
        <f t="shared" si="8"/>
        <v>57</v>
      </c>
      <c r="K68" s="5"/>
      <c r="L68" s="5"/>
      <c r="O68">
        <v>60</v>
      </c>
      <c r="P68">
        <v>2</v>
      </c>
      <c r="Q68" s="4"/>
      <c r="R68" s="12">
        <f t="shared" si="0"/>
        <v>0</v>
      </c>
      <c r="S68" s="12">
        <f t="shared" si="1"/>
        <v>0</v>
      </c>
      <c r="T68" s="12">
        <f t="shared" si="2"/>
        <v>0</v>
      </c>
      <c r="U68" s="12">
        <f t="shared" si="3"/>
        <v>0</v>
      </c>
      <c r="V68" s="4"/>
      <c r="W68" s="13">
        <f t="shared" si="4"/>
        <v>60</v>
      </c>
      <c r="X68" s="13">
        <f t="shared" si="5"/>
        <v>2</v>
      </c>
      <c r="Y68" s="13">
        <f t="shared" si="6"/>
        <v>2</v>
      </c>
      <c r="Z68" s="13">
        <f t="shared" si="7"/>
        <v>4</v>
      </c>
    </row>
    <row r="69" spans="1:26" x14ac:dyDescent="0.55000000000000004">
      <c r="A69">
        <f t="shared" si="8"/>
        <v>58</v>
      </c>
      <c r="K69" s="5"/>
      <c r="L69" s="5"/>
      <c r="O69">
        <v>59</v>
      </c>
      <c r="P69">
        <v>2</v>
      </c>
      <c r="Q69" s="4"/>
      <c r="R69" s="12">
        <f t="shared" si="0"/>
        <v>0</v>
      </c>
      <c r="S69" s="12">
        <f t="shared" si="1"/>
        <v>0</v>
      </c>
      <c r="T69" s="12">
        <f t="shared" si="2"/>
        <v>0</v>
      </c>
      <c r="U69" s="12">
        <f t="shared" si="3"/>
        <v>0</v>
      </c>
      <c r="V69" s="4"/>
      <c r="W69" s="13">
        <f t="shared" si="4"/>
        <v>59</v>
      </c>
      <c r="X69" s="13">
        <f t="shared" si="5"/>
        <v>0</v>
      </c>
      <c r="Y69" s="13">
        <f t="shared" si="6"/>
        <v>2</v>
      </c>
      <c r="Z69" s="13">
        <f t="shared" si="7"/>
        <v>0</v>
      </c>
    </row>
    <row r="70" spans="1:26" x14ac:dyDescent="0.55000000000000004">
      <c r="A70">
        <f t="shared" si="8"/>
        <v>59</v>
      </c>
      <c r="K70" s="5"/>
      <c r="L70" s="5"/>
      <c r="Q70" s="4"/>
      <c r="R70" s="12">
        <f t="shared" si="0"/>
        <v>0</v>
      </c>
      <c r="S70" s="12">
        <f t="shared" si="1"/>
        <v>0</v>
      </c>
      <c r="T70" s="12">
        <f t="shared" si="2"/>
        <v>0</v>
      </c>
      <c r="U70" s="12">
        <f t="shared" si="3"/>
        <v>0</v>
      </c>
      <c r="V70" s="4"/>
      <c r="W70" s="13">
        <f t="shared" si="4"/>
        <v>0</v>
      </c>
      <c r="X70" s="13">
        <f t="shared" si="5"/>
        <v>0</v>
      </c>
      <c r="Y70" s="13">
        <f t="shared" si="6"/>
        <v>0</v>
      </c>
      <c r="Z70" s="13">
        <f t="shared" si="7"/>
        <v>0</v>
      </c>
    </row>
    <row r="71" spans="1:26" x14ac:dyDescent="0.55000000000000004">
      <c r="A71">
        <f t="shared" si="8"/>
        <v>60</v>
      </c>
      <c r="K71" s="5"/>
      <c r="L71" s="5"/>
      <c r="Q71" s="4"/>
      <c r="R71" s="12">
        <f t="shared" si="0"/>
        <v>0</v>
      </c>
      <c r="S71" s="12">
        <f t="shared" si="1"/>
        <v>0</v>
      </c>
      <c r="T71" s="12">
        <f t="shared" si="2"/>
        <v>0</v>
      </c>
      <c r="U71" s="12">
        <f t="shared" si="3"/>
        <v>0</v>
      </c>
      <c r="V71" s="4"/>
      <c r="W71" s="13">
        <f t="shared" si="4"/>
        <v>0</v>
      </c>
      <c r="X71" s="13">
        <f t="shared" si="5"/>
        <v>0</v>
      </c>
      <c r="Y71" s="13">
        <f t="shared" si="6"/>
        <v>0</v>
      </c>
      <c r="Z71" s="13">
        <f t="shared" si="7"/>
        <v>0</v>
      </c>
    </row>
    <row r="72" spans="1:26" x14ac:dyDescent="0.55000000000000004">
      <c r="A72">
        <f t="shared" si="8"/>
        <v>61</v>
      </c>
      <c r="K72" s="5"/>
      <c r="L72" s="5"/>
      <c r="Q72" s="4"/>
      <c r="R72" s="12">
        <f t="shared" si="0"/>
        <v>0</v>
      </c>
      <c r="S72" s="12">
        <f t="shared" si="1"/>
        <v>0</v>
      </c>
      <c r="T72" s="12">
        <f t="shared" si="2"/>
        <v>0</v>
      </c>
      <c r="U72" s="12">
        <f t="shared" si="3"/>
        <v>0</v>
      </c>
      <c r="V72" s="4"/>
      <c r="W72" s="13">
        <f t="shared" si="4"/>
        <v>0</v>
      </c>
      <c r="X72" s="13">
        <f t="shared" si="5"/>
        <v>0</v>
      </c>
      <c r="Y72" s="13">
        <f t="shared" si="6"/>
        <v>0</v>
      </c>
      <c r="Z72" s="13">
        <f t="shared" si="7"/>
        <v>0</v>
      </c>
    </row>
    <row r="73" spans="1:26" x14ac:dyDescent="0.55000000000000004">
      <c r="A73">
        <f t="shared" si="8"/>
        <v>62</v>
      </c>
      <c r="K73" s="5"/>
      <c r="L73" s="5"/>
      <c r="Q73" s="4"/>
      <c r="R73" s="12">
        <f t="shared" si="0"/>
        <v>0</v>
      </c>
      <c r="S73" s="12">
        <f t="shared" si="1"/>
        <v>0</v>
      </c>
      <c r="T73" s="12">
        <f t="shared" si="2"/>
        <v>0</v>
      </c>
      <c r="U73" s="12">
        <f t="shared" si="3"/>
        <v>0</v>
      </c>
      <c r="V73" s="4"/>
      <c r="W73" s="13">
        <f t="shared" si="4"/>
        <v>0</v>
      </c>
      <c r="X73" s="13">
        <f t="shared" si="5"/>
        <v>0</v>
      </c>
      <c r="Y73" s="13">
        <f t="shared" si="6"/>
        <v>0</v>
      </c>
      <c r="Z73" s="13">
        <f t="shared" si="7"/>
        <v>0</v>
      </c>
    </row>
    <row r="74" spans="1:26" x14ac:dyDescent="0.55000000000000004">
      <c r="A74">
        <f t="shared" si="8"/>
        <v>63</v>
      </c>
      <c r="K74" s="5"/>
      <c r="L74" s="5"/>
      <c r="Q74" s="4"/>
      <c r="R74" s="12">
        <f t="shared" si="0"/>
        <v>0</v>
      </c>
      <c r="S74" s="12">
        <f t="shared" si="1"/>
        <v>0</v>
      </c>
      <c r="T74" s="12">
        <f t="shared" si="2"/>
        <v>0</v>
      </c>
      <c r="U74" s="12">
        <f t="shared" si="3"/>
        <v>0</v>
      </c>
      <c r="V74" s="4"/>
      <c r="W74" s="13">
        <f t="shared" si="4"/>
        <v>0</v>
      </c>
      <c r="X74" s="13">
        <f t="shared" si="5"/>
        <v>0</v>
      </c>
      <c r="Y74" s="13">
        <f t="shared" si="6"/>
        <v>0</v>
      </c>
      <c r="Z74" s="13">
        <f t="shared" si="7"/>
        <v>0</v>
      </c>
    </row>
    <row r="75" spans="1:26" x14ac:dyDescent="0.55000000000000004">
      <c r="A75">
        <f t="shared" si="8"/>
        <v>64</v>
      </c>
      <c r="K75" s="5"/>
      <c r="L75" s="5"/>
      <c r="Q75" s="4"/>
      <c r="R75" s="12">
        <f t="shared" si="0"/>
        <v>0</v>
      </c>
      <c r="S75" s="12">
        <f t="shared" si="1"/>
        <v>0</v>
      </c>
      <c r="T75" s="12">
        <f t="shared" si="2"/>
        <v>0</v>
      </c>
      <c r="U75" s="12">
        <f t="shared" si="3"/>
        <v>0</v>
      </c>
      <c r="V75" s="4"/>
      <c r="W75" s="13">
        <f t="shared" si="4"/>
        <v>0</v>
      </c>
      <c r="X75" s="13">
        <f t="shared" si="5"/>
        <v>0</v>
      </c>
      <c r="Y75" s="13">
        <f t="shared" si="6"/>
        <v>0</v>
      </c>
      <c r="Z75" s="13">
        <f t="shared" si="7"/>
        <v>0</v>
      </c>
    </row>
    <row r="76" spans="1:26" x14ac:dyDescent="0.55000000000000004">
      <c r="A76">
        <f t="shared" si="8"/>
        <v>65</v>
      </c>
      <c r="K76" s="5"/>
      <c r="L76" s="5"/>
      <c r="Q76" s="4"/>
      <c r="R76" s="12">
        <f t="shared" si="0"/>
        <v>0</v>
      </c>
      <c r="S76" s="12">
        <f t="shared" si="1"/>
        <v>0</v>
      </c>
      <c r="T76" s="12">
        <f t="shared" si="2"/>
        <v>0</v>
      </c>
      <c r="U76" s="12">
        <f t="shared" si="3"/>
        <v>0</v>
      </c>
      <c r="V76" s="4"/>
      <c r="W76" s="13">
        <f t="shared" si="4"/>
        <v>0</v>
      </c>
      <c r="X76" s="13">
        <f t="shared" si="5"/>
        <v>0</v>
      </c>
      <c r="Y76" s="13">
        <f t="shared" si="6"/>
        <v>0</v>
      </c>
      <c r="Z76" s="13">
        <f t="shared" si="7"/>
        <v>0</v>
      </c>
    </row>
    <row r="77" spans="1:26" x14ac:dyDescent="0.55000000000000004">
      <c r="A77">
        <f t="shared" si="8"/>
        <v>66</v>
      </c>
      <c r="K77" s="5"/>
      <c r="L77" s="5"/>
      <c r="Q77" s="4"/>
      <c r="R77" s="12">
        <f t="shared" ref="R77:R140" si="9">+C77+E77+G77+I77</f>
        <v>0</v>
      </c>
      <c r="S77" s="12">
        <f t="shared" ref="S77:S140" si="10">HLOOKUP(R77,$AB$4:$AE$5,2)</f>
        <v>0</v>
      </c>
      <c r="T77" s="12">
        <f t="shared" ref="T77:T140" si="11">+D77+F77+H77+J77</f>
        <v>0</v>
      </c>
      <c r="U77" s="12">
        <f t="shared" ref="U77:U140" si="12">+S77*T77</f>
        <v>0</v>
      </c>
      <c r="V77" s="4"/>
      <c r="W77" s="13">
        <f t="shared" ref="W77:W140" si="13">+M77+O77</f>
        <v>0</v>
      </c>
      <c r="X77" s="13">
        <f t="shared" ref="X77:X140" si="14">HLOOKUP(W77,$AB$4:$AE$5,2)</f>
        <v>0</v>
      </c>
      <c r="Y77" s="13">
        <f t="shared" ref="Y77:Y140" si="15">+N77+P77</f>
        <v>0</v>
      </c>
      <c r="Z77" s="13">
        <f t="shared" ref="Z77:Z140" si="16">+X77*Y77</f>
        <v>0</v>
      </c>
    </row>
    <row r="78" spans="1:26" x14ac:dyDescent="0.55000000000000004">
      <c r="A78">
        <f t="shared" ref="A78:A141" si="17">+A77+1</f>
        <v>67</v>
      </c>
      <c r="K78" s="5"/>
      <c r="L78" s="5"/>
      <c r="Q78" s="4"/>
      <c r="R78" s="12">
        <f t="shared" si="9"/>
        <v>0</v>
      </c>
      <c r="S78" s="12">
        <f t="shared" si="10"/>
        <v>0</v>
      </c>
      <c r="T78" s="12">
        <f t="shared" si="11"/>
        <v>0</v>
      </c>
      <c r="U78" s="12">
        <f t="shared" si="12"/>
        <v>0</v>
      </c>
      <c r="V78" s="4"/>
      <c r="W78" s="13">
        <f t="shared" si="13"/>
        <v>0</v>
      </c>
      <c r="X78" s="13">
        <f t="shared" si="14"/>
        <v>0</v>
      </c>
      <c r="Y78" s="13">
        <f t="shared" si="15"/>
        <v>0</v>
      </c>
      <c r="Z78" s="13">
        <f t="shared" si="16"/>
        <v>0</v>
      </c>
    </row>
    <row r="79" spans="1:26" x14ac:dyDescent="0.55000000000000004">
      <c r="A79">
        <f t="shared" si="17"/>
        <v>68</v>
      </c>
      <c r="K79" s="5"/>
      <c r="L79" s="5"/>
      <c r="Q79" s="4"/>
      <c r="R79" s="12">
        <f t="shared" si="9"/>
        <v>0</v>
      </c>
      <c r="S79" s="12">
        <f t="shared" si="10"/>
        <v>0</v>
      </c>
      <c r="T79" s="12">
        <f t="shared" si="11"/>
        <v>0</v>
      </c>
      <c r="U79" s="12">
        <f t="shared" si="12"/>
        <v>0</v>
      </c>
      <c r="V79" s="4"/>
      <c r="W79" s="13">
        <f t="shared" si="13"/>
        <v>0</v>
      </c>
      <c r="X79" s="13">
        <f t="shared" si="14"/>
        <v>0</v>
      </c>
      <c r="Y79" s="13">
        <f t="shared" si="15"/>
        <v>0</v>
      </c>
      <c r="Z79" s="13">
        <f t="shared" si="16"/>
        <v>0</v>
      </c>
    </row>
    <row r="80" spans="1:26" x14ac:dyDescent="0.55000000000000004">
      <c r="A80">
        <f t="shared" si="17"/>
        <v>69</v>
      </c>
      <c r="K80" s="5"/>
      <c r="L80" s="5"/>
      <c r="Q80" s="4"/>
      <c r="R80" s="12">
        <f t="shared" si="9"/>
        <v>0</v>
      </c>
      <c r="S80" s="12">
        <f t="shared" si="10"/>
        <v>0</v>
      </c>
      <c r="T80" s="12">
        <f t="shared" si="11"/>
        <v>0</v>
      </c>
      <c r="U80" s="12">
        <f t="shared" si="12"/>
        <v>0</v>
      </c>
      <c r="V80" s="4"/>
      <c r="W80" s="13">
        <f t="shared" si="13"/>
        <v>0</v>
      </c>
      <c r="X80" s="13">
        <f t="shared" si="14"/>
        <v>0</v>
      </c>
      <c r="Y80" s="13">
        <f t="shared" si="15"/>
        <v>0</v>
      </c>
      <c r="Z80" s="13">
        <f t="shared" si="16"/>
        <v>0</v>
      </c>
    </row>
    <row r="81" spans="1:26" x14ac:dyDescent="0.55000000000000004">
      <c r="A81">
        <f t="shared" si="17"/>
        <v>70</v>
      </c>
      <c r="K81" s="5"/>
      <c r="L81" s="5"/>
      <c r="Q81" s="4"/>
      <c r="R81" s="12">
        <f t="shared" si="9"/>
        <v>0</v>
      </c>
      <c r="S81" s="12">
        <f t="shared" si="10"/>
        <v>0</v>
      </c>
      <c r="T81" s="12">
        <f t="shared" si="11"/>
        <v>0</v>
      </c>
      <c r="U81" s="12">
        <f t="shared" si="12"/>
        <v>0</v>
      </c>
      <c r="V81" s="4"/>
      <c r="W81" s="13">
        <f t="shared" si="13"/>
        <v>0</v>
      </c>
      <c r="X81" s="13">
        <f t="shared" si="14"/>
        <v>0</v>
      </c>
      <c r="Y81" s="13">
        <f t="shared" si="15"/>
        <v>0</v>
      </c>
      <c r="Z81" s="13">
        <f t="shared" si="16"/>
        <v>0</v>
      </c>
    </row>
    <row r="82" spans="1:26" x14ac:dyDescent="0.55000000000000004">
      <c r="A82">
        <f t="shared" si="17"/>
        <v>71</v>
      </c>
      <c r="K82" s="5"/>
      <c r="L82" s="5"/>
      <c r="Q82" s="4"/>
      <c r="R82" s="12">
        <f t="shared" si="9"/>
        <v>0</v>
      </c>
      <c r="S82" s="12">
        <f t="shared" si="10"/>
        <v>0</v>
      </c>
      <c r="T82" s="12">
        <f t="shared" si="11"/>
        <v>0</v>
      </c>
      <c r="U82" s="12">
        <f t="shared" si="12"/>
        <v>0</v>
      </c>
      <c r="V82" s="4"/>
      <c r="W82" s="13">
        <f t="shared" si="13"/>
        <v>0</v>
      </c>
      <c r="X82" s="13">
        <f t="shared" si="14"/>
        <v>0</v>
      </c>
      <c r="Y82" s="13">
        <f t="shared" si="15"/>
        <v>0</v>
      </c>
      <c r="Z82" s="13">
        <f t="shared" si="16"/>
        <v>0</v>
      </c>
    </row>
    <row r="83" spans="1:26" x14ac:dyDescent="0.55000000000000004">
      <c r="A83">
        <f t="shared" si="17"/>
        <v>72</v>
      </c>
      <c r="K83" s="5"/>
      <c r="L83" s="5"/>
      <c r="Q83" s="4"/>
      <c r="R83" s="12">
        <f t="shared" si="9"/>
        <v>0</v>
      </c>
      <c r="S83" s="12">
        <f t="shared" si="10"/>
        <v>0</v>
      </c>
      <c r="T83" s="12">
        <f t="shared" si="11"/>
        <v>0</v>
      </c>
      <c r="U83" s="12">
        <f t="shared" si="12"/>
        <v>0</v>
      </c>
      <c r="V83" s="4"/>
      <c r="W83" s="13">
        <f t="shared" si="13"/>
        <v>0</v>
      </c>
      <c r="X83" s="13">
        <f t="shared" si="14"/>
        <v>0</v>
      </c>
      <c r="Y83" s="13">
        <f t="shared" si="15"/>
        <v>0</v>
      </c>
      <c r="Z83" s="13">
        <f t="shared" si="16"/>
        <v>0</v>
      </c>
    </row>
    <row r="84" spans="1:26" x14ac:dyDescent="0.55000000000000004">
      <c r="A84">
        <f t="shared" si="17"/>
        <v>73</v>
      </c>
      <c r="K84" s="5"/>
      <c r="L84" s="5"/>
      <c r="Q84" s="4"/>
      <c r="R84" s="12">
        <f t="shared" si="9"/>
        <v>0</v>
      </c>
      <c r="S84" s="12">
        <f t="shared" si="10"/>
        <v>0</v>
      </c>
      <c r="T84" s="12">
        <f t="shared" si="11"/>
        <v>0</v>
      </c>
      <c r="U84" s="12">
        <f t="shared" si="12"/>
        <v>0</v>
      </c>
      <c r="V84" s="4"/>
      <c r="W84" s="13">
        <f t="shared" si="13"/>
        <v>0</v>
      </c>
      <c r="X84" s="13">
        <f t="shared" si="14"/>
        <v>0</v>
      </c>
      <c r="Y84" s="13">
        <f t="shared" si="15"/>
        <v>0</v>
      </c>
      <c r="Z84" s="13">
        <f t="shared" si="16"/>
        <v>0</v>
      </c>
    </row>
    <row r="85" spans="1:26" x14ac:dyDescent="0.55000000000000004">
      <c r="A85">
        <f t="shared" si="17"/>
        <v>74</v>
      </c>
      <c r="K85" s="5"/>
      <c r="L85" s="5"/>
      <c r="Q85" s="4"/>
      <c r="R85" s="12">
        <f t="shared" si="9"/>
        <v>0</v>
      </c>
      <c r="S85" s="12">
        <f t="shared" si="10"/>
        <v>0</v>
      </c>
      <c r="T85" s="12">
        <f t="shared" si="11"/>
        <v>0</v>
      </c>
      <c r="U85" s="12">
        <f t="shared" si="12"/>
        <v>0</v>
      </c>
      <c r="V85" s="4"/>
      <c r="W85" s="13">
        <f t="shared" si="13"/>
        <v>0</v>
      </c>
      <c r="X85" s="13">
        <f t="shared" si="14"/>
        <v>0</v>
      </c>
      <c r="Y85" s="13">
        <f t="shared" si="15"/>
        <v>0</v>
      </c>
      <c r="Z85" s="13">
        <f t="shared" si="16"/>
        <v>0</v>
      </c>
    </row>
    <row r="86" spans="1:26" x14ac:dyDescent="0.55000000000000004">
      <c r="A86">
        <f t="shared" si="17"/>
        <v>75</v>
      </c>
      <c r="K86" s="5"/>
      <c r="L86" s="5"/>
      <c r="Q86" s="4"/>
      <c r="R86" s="12">
        <f t="shared" si="9"/>
        <v>0</v>
      </c>
      <c r="S86" s="12">
        <f t="shared" si="10"/>
        <v>0</v>
      </c>
      <c r="T86" s="12">
        <f t="shared" si="11"/>
        <v>0</v>
      </c>
      <c r="U86" s="12">
        <f t="shared" si="12"/>
        <v>0</v>
      </c>
      <c r="V86" s="4"/>
      <c r="W86" s="13">
        <f t="shared" si="13"/>
        <v>0</v>
      </c>
      <c r="X86" s="13">
        <f t="shared" si="14"/>
        <v>0</v>
      </c>
      <c r="Y86" s="13">
        <f t="shared" si="15"/>
        <v>0</v>
      </c>
      <c r="Z86" s="13">
        <f t="shared" si="16"/>
        <v>0</v>
      </c>
    </row>
    <row r="87" spans="1:26" x14ac:dyDescent="0.55000000000000004">
      <c r="A87">
        <f t="shared" si="17"/>
        <v>76</v>
      </c>
      <c r="K87" s="5"/>
      <c r="L87" s="5"/>
      <c r="Q87" s="4"/>
      <c r="R87" s="12">
        <f t="shared" si="9"/>
        <v>0</v>
      </c>
      <c r="S87" s="12">
        <f t="shared" si="10"/>
        <v>0</v>
      </c>
      <c r="T87" s="12">
        <f t="shared" si="11"/>
        <v>0</v>
      </c>
      <c r="U87" s="12">
        <f t="shared" si="12"/>
        <v>0</v>
      </c>
      <c r="V87" s="4"/>
      <c r="W87" s="13">
        <f t="shared" si="13"/>
        <v>0</v>
      </c>
      <c r="X87" s="13">
        <f t="shared" si="14"/>
        <v>0</v>
      </c>
      <c r="Y87" s="13">
        <f t="shared" si="15"/>
        <v>0</v>
      </c>
      <c r="Z87" s="13">
        <f t="shared" si="16"/>
        <v>0</v>
      </c>
    </row>
    <row r="88" spans="1:26" x14ac:dyDescent="0.55000000000000004">
      <c r="A88">
        <f t="shared" si="17"/>
        <v>77</v>
      </c>
      <c r="K88" s="5"/>
      <c r="L88" s="5"/>
      <c r="Q88" s="4"/>
      <c r="R88" s="12">
        <f t="shared" si="9"/>
        <v>0</v>
      </c>
      <c r="S88" s="12">
        <f t="shared" si="10"/>
        <v>0</v>
      </c>
      <c r="T88" s="12">
        <f t="shared" si="11"/>
        <v>0</v>
      </c>
      <c r="U88" s="12">
        <f t="shared" si="12"/>
        <v>0</v>
      </c>
      <c r="V88" s="4"/>
      <c r="W88" s="13">
        <f t="shared" si="13"/>
        <v>0</v>
      </c>
      <c r="X88" s="13">
        <f t="shared" si="14"/>
        <v>0</v>
      </c>
      <c r="Y88" s="13">
        <f t="shared" si="15"/>
        <v>0</v>
      </c>
      <c r="Z88" s="13">
        <f t="shared" si="16"/>
        <v>0</v>
      </c>
    </row>
    <row r="89" spans="1:26" x14ac:dyDescent="0.55000000000000004">
      <c r="A89">
        <f t="shared" si="17"/>
        <v>78</v>
      </c>
      <c r="K89" s="5"/>
      <c r="L89" s="5"/>
      <c r="Q89" s="4"/>
      <c r="R89" s="12">
        <f t="shared" si="9"/>
        <v>0</v>
      </c>
      <c r="S89" s="12">
        <f t="shared" si="10"/>
        <v>0</v>
      </c>
      <c r="T89" s="12">
        <f t="shared" si="11"/>
        <v>0</v>
      </c>
      <c r="U89" s="12">
        <f t="shared" si="12"/>
        <v>0</v>
      </c>
      <c r="V89" s="4"/>
      <c r="W89" s="13">
        <f t="shared" si="13"/>
        <v>0</v>
      </c>
      <c r="X89" s="13">
        <f t="shared" si="14"/>
        <v>0</v>
      </c>
      <c r="Y89" s="13">
        <f t="shared" si="15"/>
        <v>0</v>
      </c>
      <c r="Z89" s="13">
        <f t="shared" si="16"/>
        <v>0</v>
      </c>
    </row>
    <row r="90" spans="1:26" x14ac:dyDescent="0.55000000000000004">
      <c r="A90">
        <f t="shared" si="17"/>
        <v>79</v>
      </c>
      <c r="K90" s="5"/>
      <c r="L90" s="5"/>
      <c r="Q90" s="4"/>
      <c r="R90" s="12">
        <f t="shared" si="9"/>
        <v>0</v>
      </c>
      <c r="S90" s="12">
        <f t="shared" si="10"/>
        <v>0</v>
      </c>
      <c r="T90" s="12">
        <f t="shared" si="11"/>
        <v>0</v>
      </c>
      <c r="U90" s="12">
        <f t="shared" si="12"/>
        <v>0</v>
      </c>
      <c r="V90" s="4"/>
      <c r="W90" s="13">
        <f t="shared" si="13"/>
        <v>0</v>
      </c>
      <c r="X90" s="13">
        <f t="shared" si="14"/>
        <v>0</v>
      </c>
      <c r="Y90" s="13">
        <f t="shared" si="15"/>
        <v>0</v>
      </c>
      <c r="Z90" s="13">
        <f t="shared" si="16"/>
        <v>0</v>
      </c>
    </row>
    <row r="91" spans="1:26" x14ac:dyDescent="0.55000000000000004">
      <c r="A91">
        <f t="shared" si="17"/>
        <v>80</v>
      </c>
      <c r="K91" s="5"/>
      <c r="L91" s="5"/>
      <c r="Q91" s="4"/>
      <c r="R91" s="12">
        <f t="shared" si="9"/>
        <v>0</v>
      </c>
      <c r="S91" s="12">
        <f t="shared" si="10"/>
        <v>0</v>
      </c>
      <c r="T91" s="12">
        <f t="shared" si="11"/>
        <v>0</v>
      </c>
      <c r="U91" s="12">
        <f t="shared" si="12"/>
        <v>0</v>
      </c>
      <c r="V91" s="4"/>
      <c r="W91" s="13">
        <f t="shared" si="13"/>
        <v>0</v>
      </c>
      <c r="X91" s="13">
        <f t="shared" si="14"/>
        <v>0</v>
      </c>
      <c r="Y91" s="13">
        <f t="shared" si="15"/>
        <v>0</v>
      </c>
      <c r="Z91" s="13">
        <f t="shared" si="16"/>
        <v>0</v>
      </c>
    </row>
    <row r="92" spans="1:26" x14ac:dyDescent="0.55000000000000004">
      <c r="A92">
        <f t="shared" si="17"/>
        <v>81</v>
      </c>
      <c r="K92" s="5"/>
      <c r="L92" s="5"/>
      <c r="Q92" s="4"/>
      <c r="R92" s="12">
        <f t="shared" si="9"/>
        <v>0</v>
      </c>
      <c r="S92" s="12">
        <f t="shared" si="10"/>
        <v>0</v>
      </c>
      <c r="T92" s="12">
        <f t="shared" si="11"/>
        <v>0</v>
      </c>
      <c r="U92" s="12">
        <f t="shared" si="12"/>
        <v>0</v>
      </c>
      <c r="V92" s="4"/>
      <c r="W92" s="13">
        <f t="shared" si="13"/>
        <v>0</v>
      </c>
      <c r="X92" s="13">
        <f t="shared" si="14"/>
        <v>0</v>
      </c>
      <c r="Y92" s="13">
        <f t="shared" si="15"/>
        <v>0</v>
      </c>
      <c r="Z92" s="13">
        <f t="shared" si="16"/>
        <v>0</v>
      </c>
    </row>
    <row r="93" spans="1:26" x14ac:dyDescent="0.55000000000000004">
      <c r="A93">
        <f t="shared" si="17"/>
        <v>82</v>
      </c>
      <c r="K93" s="5"/>
      <c r="L93" s="5"/>
      <c r="Q93" s="4"/>
      <c r="R93" s="12">
        <f t="shared" si="9"/>
        <v>0</v>
      </c>
      <c r="S93" s="12">
        <f t="shared" si="10"/>
        <v>0</v>
      </c>
      <c r="T93" s="12">
        <f t="shared" si="11"/>
        <v>0</v>
      </c>
      <c r="U93" s="12">
        <f t="shared" si="12"/>
        <v>0</v>
      </c>
      <c r="V93" s="4"/>
      <c r="W93" s="13">
        <f t="shared" si="13"/>
        <v>0</v>
      </c>
      <c r="X93" s="13">
        <f t="shared" si="14"/>
        <v>0</v>
      </c>
      <c r="Y93" s="13">
        <f t="shared" si="15"/>
        <v>0</v>
      </c>
      <c r="Z93" s="13">
        <f t="shared" si="16"/>
        <v>0</v>
      </c>
    </row>
    <row r="94" spans="1:26" x14ac:dyDescent="0.55000000000000004">
      <c r="A94">
        <f t="shared" si="17"/>
        <v>83</v>
      </c>
      <c r="K94" s="5"/>
      <c r="L94" s="5"/>
      <c r="Q94" s="4"/>
      <c r="R94" s="12">
        <f t="shared" si="9"/>
        <v>0</v>
      </c>
      <c r="S94" s="12">
        <f t="shared" si="10"/>
        <v>0</v>
      </c>
      <c r="T94" s="12">
        <f t="shared" si="11"/>
        <v>0</v>
      </c>
      <c r="U94" s="12">
        <f t="shared" si="12"/>
        <v>0</v>
      </c>
      <c r="V94" s="4"/>
      <c r="W94" s="13">
        <f t="shared" si="13"/>
        <v>0</v>
      </c>
      <c r="X94" s="13">
        <f t="shared" si="14"/>
        <v>0</v>
      </c>
      <c r="Y94" s="13">
        <f t="shared" si="15"/>
        <v>0</v>
      </c>
      <c r="Z94" s="13">
        <f t="shared" si="16"/>
        <v>0</v>
      </c>
    </row>
    <row r="95" spans="1:26" x14ac:dyDescent="0.55000000000000004">
      <c r="A95">
        <f t="shared" si="17"/>
        <v>84</v>
      </c>
      <c r="K95" s="5"/>
      <c r="L95" s="5"/>
      <c r="Q95" s="4"/>
      <c r="R95" s="12">
        <f t="shared" si="9"/>
        <v>0</v>
      </c>
      <c r="S95" s="12">
        <f t="shared" si="10"/>
        <v>0</v>
      </c>
      <c r="T95" s="12">
        <f t="shared" si="11"/>
        <v>0</v>
      </c>
      <c r="U95" s="12">
        <f t="shared" si="12"/>
        <v>0</v>
      </c>
      <c r="V95" s="4"/>
      <c r="W95" s="13">
        <f t="shared" si="13"/>
        <v>0</v>
      </c>
      <c r="X95" s="13">
        <f t="shared" si="14"/>
        <v>0</v>
      </c>
      <c r="Y95" s="13">
        <f t="shared" si="15"/>
        <v>0</v>
      </c>
      <c r="Z95" s="13">
        <f t="shared" si="16"/>
        <v>0</v>
      </c>
    </row>
    <row r="96" spans="1:26" x14ac:dyDescent="0.55000000000000004">
      <c r="A96">
        <f t="shared" si="17"/>
        <v>85</v>
      </c>
      <c r="K96" s="5"/>
      <c r="L96" s="5"/>
      <c r="Q96" s="4"/>
      <c r="R96" s="12">
        <f t="shared" si="9"/>
        <v>0</v>
      </c>
      <c r="S96" s="12">
        <f t="shared" si="10"/>
        <v>0</v>
      </c>
      <c r="T96" s="12">
        <f t="shared" si="11"/>
        <v>0</v>
      </c>
      <c r="U96" s="12">
        <f t="shared" si="12"/>
        <v>0</v>
      </c>
      <c r="V96" s="4"/>
      <c r="W96" s="13">
        <f t="shared" si="13"/>
        <v>0</v>
      </c>
      <c r="X96" s="13">
        <f t="shared" si="14"/>
        <v>0</v>
      </c>
      <c r="Y96" s="13">
        <f t="shared" si="15"/>
        <v>0</v>
      </c>
      <c r="Z96" s="13">
        <f t="shared" si="16"/>
        <v>0</v>
      </c>
    </row>
    <row r="97" spans="1:26" x14ac:dyDescent="0.55000000000000004">
      <c r="A97">
        <f t="shared" si="17"/>
        <v>86</v>
      </c>
      <c r="K97" s="5"/>
      <c r="L97" s="5"/>
      <c r="Q97" s="4"/>
      <c r="R97" s="12">
        <f t="shared" si="9"/>
        <v>0</v>
      </c>
      <c r="S97" s="12">
        <f t="shared" si="10"/>
        <v>0</v>
      </c>
      <c r="T97" s="12">
        <f t="shared" si="11"/>
        <v>0</v>
      </c>
      <c r="U97" s="12">
        <f t="shared" si="12"/>
        <v>0</v>
      </c>
      <c r="V97" s="4"/>
      <c r="W97" s="13">
        <f t="shared" si="13"/>
        <v>0</v>
      </c>
      <c r="X97" s="13">
        <f t="shared" si="14"/>
        <v>0</v>
      </c>
      <c r="Y97" s="13">
        <f t="shared" si="15"/>
        <v>0</v>
      </c>
      <c r="Z97" s="13">
        <f t="shared" si="16"/>
        <v>0</v>
      </c>
    </row>
    <row r="98" spans="1:26" x14ac:dyDescent="0.55000000000000004">
      <c r="A98">
        <f t="shared" si="17"/>
        <v>87</v>
      </c>
      <c r="K98" s="5"/>
      <c r="L98" s="5"/>
      <c r="Q98" s="4"/>
      <c r="R98" s="12">
        <f t="shared" si="9"/>
        <v>0</v>
      </c>
      <c r="S98" s="12">
        <f t="shared" si="10"/>
        <v>0</v>
      </c>
      <c r="T98" s="12">
        <f t="shared" si="11"/>
        <v>0</v>
      </c>
      <c r="U98" s="12">
        <f t="shared" si="12"/>
        <v>0</v>
      </c>
      <c r="V98" s="4"/>
      <c r="W98" s="13">
        <f t="shared" si="13"/>
        <v>0</v>
      </c>
      <c r="X98" s="13">
        <f t="shared" si="14"/>
        <v>0</v>
      </c>
      <c r="Y98" s="13">
        <f t="shared" si="15"/>
        <v>0</v>
      </c>
      <c r="Z98" s="13">
        <f t="shared" si="16"/>
        <v>0</v>
      </c>
    </row>
    <row r="99" spans="1:26" x14ac:dyDescent="0.55000000000000004">
      <c r="A99">
        <f t="shared" si="17"/>
        <v>88</v>
      </c>
      <c r="K99" s="5"/>
      <c r="L99" s="5"/>
      <c r="Q99" s="4"/>
      <c r="R99" s="12">
        <f t="shared" si="9"/>
        <v>0</v>
      </c>
      <c r="S99" s="12">
        <f t="shared" si="10"/>
        <v>0</v>
      </c>
      <c r="T99" s="12">
        <f t="shared" si="11"/>
        <v>0</v>
      </c>
      <c r="U99" s="12">
        <f t="shared" si="12"/>
        <v>0</v>
      </c>
      <c r="V99" s="4"/>
      <c r="W99" s="13">
        <f t="shared" si="13"/>
        <v>0</v>
      </c>
      <c r="X99" s="13">
        <f t="shared" si="14"/>
        <v>0</v>
      </c>
      <c r="Y99" s="13">
        <f t="shared" si="15"/>
        <v>0</v>
      </c>
      <c r="Z99" s="13">
        <f t="shared" si="16"/>
        <v>0</v>
      </c>
    </row>
    <row r="100" spans="1:26" x14ac:dyDescent="0.55000000000000004">
      <c r="A100">
        <f t="shared" si="17"/>
        <v>89</v>
      </c>
      <c r="K100" s="5"/>
      <c r="L100" s="5"/>
      <c r="Q100" s="4"/>
      <c r="R100" s="12">
        <f t="shared" si="9"/>
        <v>0</v>
      </c>
      <c r="S100" s="12">
        <f t="shared" si="10"/>
        <v>0</v>
      </c>
      <c r="T100" s="12">
        <f t="shared" si="11"/>
        <v>0</v>
      </c>
      <c r="U100" s="12">
        <f t="shared" si="12"/>
        <v>0</v>
      </c>
      <c r="V100" s="4"/>
      <c r="W100" s="13">
        <f t="shared" si="13"/>
        <v>0</v>
      </c>
      <c r="X100" s="13">
        <f t="shared" si="14"/>
        <v>0</v>
      </c>
      <c r="Y100" s="13">
        <f t="shared" si="15"/>
        <v>0</v>
      </c>
      <c r="Z100" s="13">
        <f t="shared" si="16"/>
        <v>0</v>
      </c>
    </row>
    <row r="101" spans="1:26" x14ac:dyDescent="0.55000000000000004">
      <c r="A101">
        <f t="shared" si="17"/>
        <v>90</v>
      </c>
      <c r="K101" s="5"/>
      <c r="L101" s="5"/>
      <c r="Q101" s="4"/>
      <c r="R101" s="12">
        <f t="shared" si="9"/>
        <v>0</v>
      </c>
      <c r="S101" s="12">
        <f t="shared" si="10"/>
        <v>0</v>
      </c>
      <c r="T101" s="12">
        <f t="shared" si="11"/>
        <v>0</v>
      </c>
      <c r="U101" s="12">
        <f t="shared" si="12"/>
        <v>0</v>
      </c>
      <c r="V101" s="4"/>
      <c r="W101" s="13">
        <f t="shared" si="13"/>
        <v>0</v>
      </c>
      <c r="X101" s="13">
        <f t="shared" si="14"/>
        <v>0</v>
      </c>
      <c r="Y101" s="13">
        <f t="shared" si="15"/>
        <v>0</v>
      </c>
      <c r="Z101" s="13">
        <f t="shared" si="16"/>
        <v>0</v>
      </c>
    </row>
    <row r="102" spans="1:26" x14ac:dyDescent="0.55000000000000004">
      <c r="A102">
        <f t="shared" si="17"/>
        <v>91</v>
      </c>
      <c r="K102" s="5"/>
      <c r="L102" s="5"/>
      <c r="Q102" s="4"/>
      <c r="R102" s="12">
        <f t="shared" si="9"/>
        <v>0</v>
      </c>
      <c r="S102" s="12">
        <f t="shared" si="10"/>
        <v>0</v>
      </c>
      <c r="T102" s="12">
        <f t="shared" si="11"/>
        <v>0</v>
      </c>
      <c r="U102" s="12">
        <f t="shared" si="12"/>
        <v>0</v>
      </c>
      <c r="V102" s="4"/>
      <c r="W102" s="13">
        <f t="shared" si="13"/>
        <v>0</v>
      </c>
      <c r="X102" s="13">
        <f t="shared" si="14"/>
        <v>0</v>
      </c>
      <c r="Y102" s="13">
        <f t="shared" si="15"/>
        <v>0</v>
      </c>
      <c r="Z102" s="13">
        <f t="shared" si="16"/>
        <v>0</v>
      </c>
    </row>
    <row r="103" spans="1:26" x14ac:dyDescent="0.55000000000000004">
      <c r="A103">
        <f t="shared" si="17"/>
        <v>92</v>
      </c>
      <c r="K103" s="5"/>
      <c r="L103" s="5"/>
      <c r="Q103" s="4"/>
      <c r="R103" s="12">
        <f t="shared" si="9"/>
        <v>0</v>
      </c>
      <c r="S103" s="12">
        <f t="shared" si="10"/>
        <v>0</v>
      </c>
      <c r="T103" s="12">
        <f t="shared" si="11"/>
        <v>0</v>
      </c>
      <c r="U103" s="12">
        <f t="shared" si="12"/>
        <v>0</v>
      </c>
      <c r="V103" s="4"/>
      <c r="W103" s="13">
        <f t="shared" si="13"/>
        <v>0</v>
      </c>
      <c r="X103" s="13">
        <f t="shared" si="14"/>
        <v>0</v>
      </c>
      <c r="Y103" s="13">
        <f t="shared" si="15"/>
        <v>0</v>
      </c>
      <c r="Z103" s="13">
        <f t="shared" si="16"/>
        <v>0</v>
      </c>
    </row>
    <row r="104" spans="1:26" x14ac:dyDescent="0.55000000000000004">
      <c r="A104">
        <f t="shared" si="17"/>
        <v>93</v>
      </c>
      <c r="K104" s="5"/>
      <c r="L104" s="5"/>
      <c r="Q104" s="4"/>
      <c r="R104" s="12">
        <f t="shared" si="9"/>
        <v>0</v>
      </c>
      <c r="S104" s="12">
        <f t="shared" si="10"/>
        <v>0</v>
      </c>
      <c r="T104" s="12">
        <f t="shared" si="11"/>
        <v>0</v>
      </c>
      <c r="U104" s="12">
        <f t="shared" si="12"/>
        <v>0</v>
      </c>
      <c r="V104" s="4"/>
      <c r="W104" s="13">
        <f t="shared" si="13"/>
        <v>0</v>
      </c>
      <c r="X104" s="13">
        <f t="shared" si="14"/>
        <v>0</v>
      </c>
      <c r="Y104" s="13">
        <f t="shared" si="15"/>
        <v>0</v>
      </c>
      <c r="Z104" s="13">
        <f t="shared" si="16"/>
        <v>0</v>
      </c>
    </row>
    <row r="105" spans="1:26" x14ac:dyDescent="0.55000000000000004">
      <c r="A105">
        <f t="shared" si="17"/>
        <v>94</v>
      </c>
      <c r="K105" s="5"/>
      <c r="L105" s="5"/>
      <c r="Q105" s="4"/>
      <c r="R105" s="12">
        <f t="shared" si="9"/>
        <v>0</v>
      </c>
      <c r="S105" s="12">
        <f t="shared" si="10"/>
        <v>0</v>
      </c>
      <c r="T105" s="12">
        <f t="shared" si="11"/>
        <v>0</v>
      </c>
      <c r="U105" s="12">
        <f t="shared" si="12"/>
        <v>0</v>
      </c>
      <c r="V105" s="4"/>
      <c r="W105" s="13">
        <f t="shared" si="13"/>
        <v>0</v>
      </c>
      <c r="X105" s="13">
        <f t="shared" si="14"/>
        <v>0</v>
      </c>
      <c r="Y105" s="13">
        <f t="shared" si="15"/>
        <v>0</v>
      </c>
      <c r="Z105" s="13">
        <f t="shared" si="16"/>
        <v>0</v>
      </c>
    </row>
    <row r="106" spans="1:26" x14ac:dyDescent="0.55000000000000004">
      <c r="A106">
        <f t="shared" si="17"/>
        <v>95</v>
      </c>
      <c r="K106" s="5"/>
      <c r="L106" s="5"/>
      <c r="Q106" s="4"/>
      <c r="R106" s="12">
        <f t="shared" si="9"/>
        <v>0</v>
      </c>
      <c r="S106" s="12">
        <f t="shared" si="10"/>
        <v>0</v>
      </c>
      <c r="T106" s="12">
        <f t="shared" si="11"/>
        <v>0</v>
      </c>
      <c r="U106" s="12">
        <f t="shared" si="12"/>
        <v>0</v>
      </c>
      <c r="V106" s="4"/>
      <c r="W106" s="13">
        <f t="shared" si="13"/>
        <v>0</v>
      </c>
      <c r="X106" s="13">
        <f t="shared" si="14"/>
        <v>0</v>
      </c>
      <c r="Y106" s="13">
        <f t="shared" si="15"/>
        <v>0</v>
      </c>
      <c r="Z106" s="13">
        <f t="shared" si="16"/>
        <v>0</v>
      </c>
    </row>
    <row r="107" spans="1:26" x14ac:dyDescent="0.55000000000000004">
      <c r="A107">
        <f t="shared" si="17"/>
        <v>96</v>
      </c>
      <c r="K107" s="5"/>
      <c r="L107" s="5"/>
      <c r="Q107" s="4"/>
      <c r="R107" s="12">
        <f t="shared" si="9"/>
        <v>0</v>
      </c>
      <c r="S107" s="12">
        <f t="shared" si="10"/>
        <v>0</v>
      </c>
      <c r="T107" s="12">
        <f t="shared" si="11"/>
        <v>0</v>
      </c>
      <c r="U107" s="12">
        <f t="shared" si="12"/>
        <v>0</v>
      </c>
      <c r="V107" s="4"/>
      <c r="W107" s="13">
        <f t="shared" si="13"/>
        <v>0</v>
      </c>
      <c r="X107" s="13">
        <f t="shared" si="14"/>
        <v>0</v>
      </c>
      <c r="Y107" s="13">
        <f t="shared" si="15"/>
        <v>0</v>
      </c>
      <c r="Z107" s="13">
        <f t="shared" si="16"/>
        <v>0</v>
      </c>
    </row>
    <row r="108" spans="1:26" x14ac:dyDescent="0.55000000000000004">
      <c r="A108">
        <f t="shared" si="17"/>
        <v>97</v>
      </c>
      <c r="K108" s="5"/>
      <c r="L108" s="5"/>
      <c r="Q108" s="4"/>
      <c r="R108" s="12">
        <f t="shared" si="9"/>
        <v>0</v>
      </c>
      <c r="S108" s="12">
        <f t="shared" si="10"/>
        <v>0</v>
      </c>
      <c r="T108" s="12">
        <f t="shared" si="11"/>
        <v>0</v>
      </c>
      <c r="U108" s="12">
        <f t="shared" si="12"/>
        <v>0</v>
      </c>
      <c r="V108" s="4"/>
      <c r="W108" s="13">
        <f t="shared" si="13"/>
        <v>0</v>
      </c>
      <c r="X108" s="13">
        <f t="shared" si="14"/>
        <v>0</v>
      </c>
      <c r="Y108" s="13">
        <f t="shared" si="15"/>
        <v>0</v>
      </c>
      <c r="Z108" s="13">
        <f t="shared" si="16"/>
        <v>0</v>
      </c>
    </row>
    <row r="109" spans="1:26" x14ac:dyDescent="0.55000000000000004">
      <c r="A109">
        <f t="shared" si="17"/>
        <v>98</v>
      </c>
      <c r="K109" s="5"/>
      <c r="L109" s="5"/>
      <c r="Q109" s="4"/>
      <c r="R109" s="12">
        <f t="shared" si="9"/>
        <v>0</v>
      </c>
      <c r="S109" s="12">
        <f t="shared" si="10"/>
        <v>0</v>
      </c>
      <c r="T109" s="12">
        <f t="shared" si="11"/>
        <v>0</v>
      </c>
      <c r="U109" s="12">
        <f t="shared" si="12"/>
        <v>0</v>
      </c>
      <c r="V109" s="4"/>
      <c r="W109" s="13">
        <f t="shared" si="13"/>
        <v>0</v>
      </c>
      <c r="X109" s="13">
        <f t="shared" si="14"/>
        <v>0</v>
      </c>
      <c r="Y109" s="13">
        <f t="shared" si="15"/>
        <v>0</v>
      </c>
      <c r="Z109" s="13">
        <f t="shared" si="16"/>
        <v>0</v>
      </c>
    </row>
    <row r="110" spans="1:26" x14ac:dyDescent="0.55000000000000004">
      <c r="A110">
        <f t="shared" si="17"/>
        <v>99</v>
      </c>
      <c r="K110" s="5"/>
      <c r="L110" s="5"/>
      <c r="Q110" s="4"/>
      <c r="R110" s="12">
        <f t="shared" si="9"/>
        <v>0</v>
      </c>
      <c r="S110" s="12">
        <f t="shared" si="10"/>
        <v>0</v>
      </c>
      <c r="T110" s="12">
        <f t="shared" si="11"/>
        <v>0</v>
      </c>
      <c r="U110" s="12">
        <f t="shared" si="12"/>
        <v>0</v>
      </c>
      <c r="V110" s="4"/>
      <c r="W110" s="13">
        <f t="shared" si="13"/>
        <v>0</v>
      </c>
      <c r="X110" s="13">
        <f t="shared" si="14"/>
        <v>0</v>
      </c>
      <c r="Y110" s="13">
        <f t="shared" si="15"/>
        <v>0</v>
      </c>
      <c r="Z110" s="13">
        <f t="shared" si="16"/>
        <v>0</v>
      </c>
    </row>
    <row r="111" spans="1:26" x14ac:dyDescent="0.55000000000000004">
      <c r="A111">
        <f t="shared" si="17"/>
        <v>100</v>
      </c>
      <c r="K111" s="5"/>
      <c r="L111" s="5"/>
      <c r="Q111" s="4"/>
      <c r="R111" s="12">
        <f t="shared" si="9"/>
        <v>0</v>
      </c>
      <c r="S111" s="12">
        <f t="shared" si="10"/>
        <v>0</v>
      </c>
      <c r="T111" s="12">
        <f t="shared" si="11"/>
        <v>0</v>
      </c>
      <c r="U111" s="12">
        <f t="shared" si="12"/>
        <v>0</v>
      </c>
      <c r="V111" s="4"/>
      <c r="W111" s="13">
        <f t="shared" si="13"/>
        <v>0</v>
      </c>
      <c r="X111" s="13">
        <f t="shared" si="14"/>
        <v>0</v>
      </c>
      <c r="Y111" s="13">
        <f t="shared" si="15"/>
        <v>0</v>
      </c>
      <c r="Z111" s="13">
        <f t="shared" si="16"/>
        <v>0</v>
      </c>
    </row>
    <row r="112" spans="1:26" x14ac:dyDescent="0.55000000000000004">
      <c r="A112">
        <f t="shared" si="17"/>
        <v>101</v>
      </c>
      <c r="K112" s="5"/>
      <c r="L112" s="5"/>
      <c r="Q112" s="4"/>
      <c r="R112" s="12">
        <f t="shared" si="9"/>
        <v>0</v>
      </c>
      <c r="S112" s="12">
        <f t="shared" si="10"/>
        <v>0</v>
      </c>
      <c r="T112" s="12">
        <f t="shared" si="11"/>
        <v>0</v>
      </c>
      <c r="U112" s="12">
        <f t="shared" si="12"/>
        <v>0</v>
      </c>
      <c r="V112" s="4"/>
      <c r="W112" s="13">
        <f t="shared" si="13"/>
        <v>0</v>
      </c>
      <c r="X112" s="13">
        <f t="shared" si="14"/>
        <v>0</v>
      </c>
      <c r="Y112" s="13">
        <f t="shared" si="15"/>
        <v>0</v>
      </c>
      <c r="Z112" s="13">
        <f t="shared" si="16"/>
        <v>0</v>
      </c>
    </row>
    <row r="113" spans="1:26" x14ac:dyDescent="0.55000000000000004">
      <c r="A113">
        <f t="shared" si="17"/>
        <v>102</v>
      </c>
      <c r="K113" s="5"/>
      <c r="L113" s="5"/>
      <c r="Q113" s="4"/>
      <c r="R113" s="12">
        <f t="shared" si="9"/>
        <v>0</v>
      </c>
      <c r="S113" s="12">
        <f t="shared" si="10"/>
        <v>0</v>
      </c>
      <c r="T113" s="12">
        <f t="shared" si="11"/>
        <v>0</v>
      </c>
      <c r="U113" s="12">
        <f t="shared" si="12"/>
        <v>0</v>
      </c>
      <c r="V113" s="4"/>
      <c r="W113" s="13">
        <f t="shared" si="13"/>
        <v>0</v>
      </c>
      <c r="X113" s="13">
        <f t="shared" si="14"/>
        <v>0</v>
      </c>
      <c r="Y113" s="13">
        <f t="shared" si="15"/>
        <v>0</v>
      </c>
      <c r="Z113" s="13">
        <f t="shared" si="16"/>
        <v>0</v>
      </c>
    </row>
    <row r="114" spans="1:26" x14ac:dyDescent="0.55000000000000004">
      <c r="A114">
        <f t="shared" si="17"/>
        <v>103</v>
      </c>
      <c r="K114" s="5"/>
      <c r="L114" s="5"/>
      <c r="Q114" s="4"/>
      <c r="R114" s="12">
        <f t="shared" si="9"/>
        <v>0</v>
      </c>
      <c r="S114" s="12">
        <f t="shared" si="10"/>
        <v>0</v>
      </c>
      <c r="T114" s="12">
        <f t="shared" si="11"/>
        <v>0</v>
      </c>
      <c r="U114" s="12">
        <f t="shared" si="12"/>
        <v>0</v>
      </c>
      <c r="V114" s="4"/>
      <c r="W114" s="13">
        <f t="shared" si="13"/>
        <v>0</v>
      </c>
      <c r="X114" s="13">
        <f t="shared" si="14"/>
        <v>0</v>
      </c>
      <c r="Y114" s="13">
        <f t="shared" si="15"/>
        <v>0</v>
      </c>
      <c r="Z114" s="13">
        <f t="shared" si="16"/>
        <v>0</v>
      </c>
    </row>
    <row r="115" spans="1:26" x14ac:dyDescent="0.55000000000000004">
      <c r="A115">
        <f t="shared" si="17"/>
        <v>104</v>
      </c>
      <c r="K115" s="5"/>
      <c r="L115" s="5"/>
      <c r="Q115" s="4"/>
      <c r="R115" s="12">
        <f t="shared" si="9"/>
        <v>0</v>
      </c>
      <c r="S115" s="12">
        <f t="shared" si="10"/>
        <v>0</v>
      </c>
      <c r="T115" s="12">
        <f t="shared" si="11"/>
        <v>0</v>
      </c>
      <c r="U115" s="12">
        <f t="shared" si="12"/>
        <v>0</v>
      </c>
      <c r="V115" s="4"/>
      <c r="W115" s="13">
        <f t="shared" si="13"/>
        <v>0</v>
      </c>
      <c r="X115" s="13">
        <f t="shared" si="14"/>
        <v>0</v>
      </c>
      <c r="Y115" s="13">
        <f t="shared" si="15"/>
        <v>0</v>
      </c>
      <c r="Z115" s="13">
        <f t="shared" si="16"/>
        <v>0</v>
      </c>
    </row>
    <row r="116" spans="1:26" x14ac:dyDescent="0.55000000000000004">
      <c r="A116">
        <f t="shared" si="17"/>
        <v>105</v>
      </c>
      <c r="K116" s="5"/>
      <c r="L116" s="5"/>
      <c r="Q116" s="4"/>
      <c r="R116" s="12">
        <f t="shared" si="9"/>
        <v>0</v>
      </c>
      <c r="S116" s="12">
        <f t="shared" si="10"/>
        <v>0</v>
      </c>
      <c r="T116" s="12">
        <f t="shared" si="11"/>
        <v>0</v>
      </c>
      <c r="U116" s="12">
        <f t="shared" si="12"/>
        <v>0</v>
      </c>
      <c r="V116" s="4"/>
      <c r="W116" s="13">
        <f t="shared" si="13"/>
        <v>0</v>
      </c>
      <c r="X116" s="13">
        <f t="shared" si="14"/>
        <v>0</v>
      </c>
      <c r="Y116" s="13">
        <f t="shared" si="15"/>
        <v>0</v>
      </c>
      <c r="Z116" s="13">
        <f t="shared" si="16"/>
        <v>0</v>
      </c>
    </row>
    <row r="117" spans="1:26" x14ac:dyDescent="0.55000000000000004">
      <c r="A117">
        <f t="shared" si="17"/>
        <v>106</v>
      </c>
      <c r="K117" s="5"/>
      <c r="L117" s="5"/>
      <c r="Q117" s="4"/>
      <c r="R117" s="12">
        <f t="shared" si="9"/>
        <v>0</v>
      </c>
      <c r="S117" s="12">
        <f t="shared" si="10"/>
        <v>0</v>
      </c>
      <c r="T117" s="12">
        <f t="shared" si="11"/>
        <v>0</v>
      </c>
      <c r="U117" s="12">
        <f t="shared" si="12"/>
        <v>0</v>
      </c>
      <c r="V117" s="4"/>
      <c r="W117" s="13">
        <f t="shared" si="13"/>
        <v>0</v>
      </c>
      <c r="X117" s="13">
        <f t="shared" si="14"/>
        <v>0</v>
      </c>
      <c r="Y117" s="13">
        <f t="shared" si="15"/>
        <v>0</v>
      </c>
      <c r="Z117" s="13">
        <f t="shared" si="16"/>
        <v>0</v>
      </c>
    </row>
    <row r="118" spans="1:26" x14ac:dyDescent="0.55000000000000004">
      <c r="A118">
        <f t="shared" si="17"/>
        <v>107</v>
      </c>
      <c r="K118" s="5"/>
      <c r="L118" s="5"/>
      <c r="Q118" s="4"/>
      <c r="R118" s="12">
        <f t="shared" si="9"/>
        <v>0</v>
      </c>
      <c r="S118" s="12">
        <f t="shared" si="10"/>
        <v>0</v>
      </c>
      <c r="T118" s="12">
        <f t="shared" si="11"/>
        <v>0</v>
      </c>
      <c r="U118" s="12">
        <f t="shared" si="12"/>
        <v>0</v>
      </c>
      <c r="V118" s="4"/>
      <c r="W118" s="13">
        <f t="shared" si="13"/>
        <v>0</v>
      </c>
      <c r="X118" s="13">
        <f t="shared" si="14"/>
        <v>0</v>
      </c>
      <c r="Y118" s="13">
        <f t="shared" si="15"/>
        <v>0</v>
      </c>
      <c r="Z118" s="13">
        <f t="shared" si="16"/>
        <v>0</v>
      </c>
    </row>
    <row r="119" spans="1:26" x14ac:dyDescent="0.55000000000000004">
      <c r="A119">
        <f t="shared" si="17"/>
        <v>108</v>
      </c>
      <c r="K119" s="5"/>
      <c r="L119" s="5"/>
      <c r="Q119" s="4"/>
      <c r="R119" s="12">
        <f t="shared" si="9"/>
        <v>0</v>
      </c>
      <c r="S119" s="12">
        <f t="shared" si="10"/>
        <v>0</v>
      </c>
      <c r="T119" s="12">
        <f t="shared" si="11"/>
        <v>0</v>
      </c>
      <c r="U119" s="12">
        <f t="shared" si="12"/>
        <v>0</v>
      </c>
      <c r="V119" s="4"/>
      <c r="W119" s="13">
        <f t="shared" si="13"/>
        <v>0</v>
      </c>
      <c r="X119" s="13">
        <f t="shared" si="14"/>
        <v>0</v>
      </c>
      <c r="Y119" s="13">
        <f t="shared" si="15"/>
        <v>0</v>
      </c>
      <c r="Z119" s="13">
        <f t="shared" si="16"/>
        <v>0</v>
      </c>
    </row>
    <row r="120" spans="1:26" x14ac:dyDescent="0.55000000000000004">
      <c r="A120">
        <f t="shared" si="17"/>
        <v>109</v>
      </c>
      <c r="K120" s="5"/>
      <c r="L120" s="5"/>
      <c r="Q120" s="4"/>
      <c r="R120" s="12">
        <f t="shared" si="9"/>
        <v>0</v>
      </c>
      <c r="S120" s="12">
        <f t="shared" si="10"/>
        <v>0</v>
      </c>
      <c r="T120" s="12">
        <f t="shared" si="11"/>
        <v>0</v>
      </c>
      <c r="U120" s="12">
        <f t="shared" si="12"/>
        <v>0</v>
      </c>
      <c r="V120" s="4"/>
      <c r="W120" s="13">
        <f t="shared" si="13"/>
        <v>0</v>
      </c>
      <c r="X120" s="13">
        <f t="shared" si="14"/>
        <v>0</v>
      </c>
      <c r="Y120" s="13">
        <f t="shared" si="15"/>
        <v>0</v>
      </c>
      <c r="Z120" s="13">
        <f t="shared" si="16"/>
        <v>0</v>
      </c>
    </row>
    <row r="121" spans="1:26" x14ac:dyDescent="0.55000000000000004">
      <c r="A121">
        <f t="shared" si="17"/>
        <v>110</v>
      </c>
      <c r="K121" s="5"/>
      <c r="L121" s="5"/>
      <c r="Q121" s="4"/>
      <c r="R121" s="12">
        <f t="shared" si="9"/>
        <v>0</v>
      </c>
      <c r="S121" s="12">
        <f t="shared" si="10"/>
        <v>0</v>
      </c>
      <c r="T121" s="12">
        <f t="shared" si="11"/>
        <v>0</v>
      </c>
      <c r="U121" s="12">
        <f t="shared" si="12"/>
        <v>0</v>
      </c>
      <c r="V121" s="4"/>
      <c r="W121" s="13">
        <f t="shared" si="13"/>
        <v>0</v>
      </c>
      <c r="X121" s="13">
        <f t="shared" si="14"/>
        <v>0</v>
      </c>
      <c r="Y121" s="13">
        <f t="shared" si="15"/>
        <v>0</v>
      </c>
      <c r="Z121" s="13">
        <f t="shared" si="16"/>
        <v>0</v>
      </c>
    </row>
    <row r="122" spans="1:26" x14ac:dyDescent="0.55000000000000004">
      <c r="A122">
        <f t="shared" si="17"/>
        <v>111</v>
      </c>
      <c r="K122" s="5"/>
      <c r="L122" s="5"/>
      <c r="Q122" s="4"/>
      <c r="R122" s="12">
        <f t="shared" si="9"/>
        <v>0</v>
      </c>
      <c r="S122" s="12">
        <f t="shared" si="10"/>
        <v>0</v>
      </c>
      <c r="T122" s="12">
        <f t="shared" si="11"/>
        <v>0</v>
      </c>
      <c r="U122" s="12">
        <f t="shared" si="12"/>
        <v>0</v>
      </c>
      <c r="V122" s="4"/>
      <c r="W122" s="13">
        <f t="shared" si="13"/>
        <v>0</v>
      </c>
      <c r="X122" s="13">
        <f t="shared" si="14"/>
        <v>0</v>
      </c>
      <c r="Y122" s="13">
        <f t="shared" si="15"/>
        <v>0</v>
      </c>
      <c r="Z122" s="13">
        <f t="shared" si="16"/>
        <v>0</v>
      </c>
    </row>
    <row r="123" spans="1:26" x14ac:dyDescent="0.55000000000000004">
      <c r="A123">
        <f t="shared" si="17"/>
        <v>112</v>
      </c>
      <c r="K123" s="5"/>
      <c r="L123" s="5"/>
      <c r="Q123" s="4"/>
      <c r="R123" s="12">
        <f t="shared" si="9"/>
        <v>0</v>
      </c>
      <c r="S123" s="12">
        <f t="shared" si="10"/>
        <v>0</v>
      </c>
      <c r="T123" s="12">
        <f t="shared" si="11"/>
        <v>0</v>
      </c>
      <c r="U123" s="12">
        <f t="shared" si="12"/>
        <v>0</v>
      </c>
      <c r="V123" s="4"/>
      <c r="W123" s="13">
        <f t="shared" si="13"/>
        <v>0</v>
      </c>
      <c r="X123" s="13">
        <f t="shared" si="14"/>
        <v>0</v>
      </c>
      <c r="Y123" s="13">
        <f t="shared" si="15"/>
        <v>0</v>
      </c>
      <c r="Z123" s="13">
        <f t="shared" si="16"/>
        <v>0</v>
      </c>
    </row>
    <row r="124" spans="1:26" x14ac:dyDescent="0.55000000000000004">
      <c r="A124">
        <f t="shared" si="17"/>
        <v>113</v>
      </c>
      <c r="K124" s="5"/>
      <c r="L124" s="5"/>
      <c r="Q124" s="4"/>
      <c r="R124" s="12">
        <f t="shared" si="9"/>
        <v>0</v>
      </c>
      <c r="S124" s="12">
        <f t="shared" si="10"/>
        <v>0</v>
      </c>
      <c r="T124" s="12">
        <f t="shared" si="11"/>
        <v>0</v>
      </c>
      <c r="U124" s="12">
        <f t="shared" si="12"/>
        <v>0</v>
      </c>
      <c r="V124" s="4"/>
      <c r="W124" s="13">
        <f t="shared" si="13"/>
        <v>0</v>
      </c>
      <c r="X124" s="13">
        <f t="shared" si="14"/>
        <v>0</v>
      </c>
      <c r="Y124" s="13">
        <f t="shared" si="15"/>
        <v>0</v>
      </c>
      <c r="Z124" s="13">
        <f t="shared" si="16"/>
        <v>0</v>
      </c>
    </row>
    <row r="125" spans="1:26" x14ac:dyDescent="0.55000000000000004">
      <c r="A125">
        <f t="shared" si="17"/>
        <v>114</v>
      </c>
      <c r="K125" s="5"/>
      <c r="L125" s="5"/>
      <c r="Q125" s="4"/>
      <c r="R125" s="12">
        <f t="shared" si="9"/>
        <v>0</v>
      </c>
      <c r="S125" s="12">
        <f t="shared" si="10"/>
        <v>0</v>
      </c>
      <c r="T125" s="12">
        <f t="shared" si="11"/>
        <v>0</v>
      </c>
      <c r="U125" s="12">
        <f t="shared" si="12"/>
        <v>0</v>
      </c>
      <c r="V125" s="4"/>
      <c r="W125" s="13">
        <f t="shared" si="13"/>
        <v>0</v>
      </c>
      <c r="X125" s="13">
        <f t="shared" si="14"/>
        <v>0</v>
      </c>
      <c r="Y125" s="13">
        <f t="shared" si="15"/>
        <v>0</v>
      </c>
      <c r="Z125" s="13">
        <f t="shared" si="16"/>
        <v>0</v>
      </c>
    </row>
    <row r="126" spans="1:26" x14ac:dyDescent="0.55000000000000004">
      <c r="A126">
        <f t="shared" si="17"/>
        <v>115</v>
      </c>
      <c r="K126" s="5"/>
      <c r="L126" s="5"/>
      <c r="Q126" s="4"/>
      <c r="R126" s="12">
        <f t="shared" si="9"/>
        <v>0</v>
      </c>
      <c r="S126" s="12">
        <f t="shared" si="10"/>
        <v>0</v>
      </c>
      <c r="T126" s="12">
        <f t="shared" si="11"/>
        <v>0</v>
      </c>
      <c r="U126" s="12">
        <f t="shared" si="12"/>
        <v>0</v>
      </c>
      <c r="V126" s="4"/>
      <c r="W126" s="13">
        <f t="shared" si="13"/>
        <v>0</v>
      </c>
      <c r="X126" s="13">
        <f t="shared" si="14"/>
        <v>0</v>
      </c>
      <c r="Y126" s="13">
        <f t="shared" si="15"/>
        <v>0</v>
      </c>
      <c r="Z126" s="13">
        <f t="shared" si="16"/>
        <v>0</v>
      </c>
    </row>
    <row r="127" spans="1:26" x14ac:dyDescent="0.55000000000000004">
      <c r="A127">
        <f t="shared" si="17"/>
        <v>116</v>
      </c>
      <c r="K127" s="5"/>
      <c r="L127" s="5"/>
      <c r="Q127" s="4"/>
      <c r="R127" s="12">
        <f t="shared" si="9"/>
        <v>0</v>
      </c>
      <c r="S127" s="12">
        <f t="shared" si="10"/>
        <v>0</v>
      </c>
      <c r="T127" s="12">
        <f t="shared" si="11"/>
        <v>0</v>
      </c>
      <c r="U127" s="12">
        <f t="shared" si="12"/>
        <v>0</v>
      </c>
      <c r="V127" s="4"/>
      <c r="W127" s="13">
        <f t="shared" si="13"/>
        <v>0</v>
      </c>
      <c r="X127" s="13">
        <f t="shared" si="14"/>
        <v>0</v>
      </c>
      <c r="Y127" s="13">
        <f t="shared" si="15"/>
        <v>0</v>
      </c>
      <c r="Z127" s="13">
        <f t="shared" si="16"/>
        <v>0</v>
      </c>
    </row>
    <row r="128" spans="1:26" x14ac:dyDescent="0.55000000000000004">
      <c r="A128">
        <f t="shared" si="17"/>
        <v>117</v>
      </c>
      <c r="K128" s="5"/>
      <c r="L128" s="5"/>
      <c r="Q128" s="4"/>
      <c r="R128" s="12">
        <f t="shared" si="9"/>
        <v>0</v>
      </c>
      <c r="S128" s="12">
        <f t="shared" si="10"/>
        <v>0</v>
      </c>
      <c r="T128" s="12">
        <f t="shared" si="11"/>
        <v>0</v>
      </c>
      <c r="U128" s="12">
        <f t="shared" si="12"/>
        <v>0</v>
      </c>
      <c r="V128" s="4"/>
      <c r="W128" s="13">
        <f t="shared" si="13"/>
        <v>0</v>
      </c>
      <c r="X128" s="13">
        <f t="shared" si="14"/>
        <v>0</v>
      </c>
      <c r="Y128" s="13">
        <f t="shared" si="15"/>
        <v>0</v>
      </c>
      <c r="Z128" s="13">
        <f t="shared" si="16"/>
        <v>0</v>
      </c>
    </row>
    <row r="129" spans="1:26" x14ac:dyDescent="0.55000000000000004">
      <c r="A129">
        <f t="shared" si="17"/>
        <v>118</v>
      </c>
      <c r="K129" s="5"/>
      <c r="L129" s="5"/>
      <c r="Q129" s="4"/>
      <c r="R129" s="12">
        <f t="shared" si="9"/>
        <v>0</v>
      </c>
      <c r="S129" s="12">
        <f t="shared" si="10"/>
        <v>0</v>
      </c>
      <c r="T129" s="12">
        <f t="shared" si="11"/>
        <v>0</v>
      </c>
      <c r="U129" s="12">
        <f t="shared" si="12"/>
        <v>0</v>
      </c>
      <c r="V129" s="4"/>
      <c r="W129" s="13">
        <f t="shared" si="13"/>
        <v>0</v>
      </c>
      <c r="X129" s="13">
        <f t="shared" si="14"/>
        <v>0</v>
      </c>
      <c r="Y129" s="13">
        <f t="shared" si="15"/>
        <v>0</v>
      </c>
      <c r="Z129" s="13">
        <f t="shared" si="16"/>
        <v>0</v>
      </c>
    </row>
    <row r="130" spans="1:26" x14ac:dyDescent="0.55000000000000004">
      <c r="A130">
        <f t="shared" si="17"/>
        <v>119</v>
      </c>
      <c r="K130" s="5"/>
      <c r="L130" s="5"/>
      <c r="Q130" s="4"/>
      <c r="R130" s="12">
        <f t="shared" si="9"/>
        <v>0</v>
      </c>
      <c r="S130" s="12">
        <f t="shared" si="10"/>
        <v>0</v>
      </c>
      <c r="T130" s="12">
        <f t="shared" si="11"/>
        <v>0</v>
      </c>
      <c r="U130" s="12">
        <f t="shared" si="12"/>
        <v>0</v>
      </c>
      <c r="V130" s="4"/>
      <c r="W130" s="13">
        <f t="shared" si="13"/>
        <v>0</v>
      </c>
      <c r="X130" s="13">
        <f t="shared" si="14"/>
        <v>0</v>
      </c>
      <c r="Y130" s="13">
        <f t="shared" si="15"/>
        <v>0</v>
      </c>
      <c r="Z130" s="13">
        <f t="shared" si="16"/>
        <v>0</v>
      </c>
    </row>
    <row r="131" spans="1:26" x14ac:dyDescent="0.55000000000000004">
      <c r="A131">
        <f t="shared" si="17"/>
        <v>120</v>
      </c>
      <c r="K131" s="5"/>
      <c r="L131" s="5"/>
      <c r="Q131" s="4"/>
      <c r="R131" s="12">
        <f t="shared" si="9"/>
        <v>0</v>
      </c>
      <c r="S131" s="12">
        <f t="shared" si="10"/>
        <v>0</v>
      </c>
      <c r="T131" s="12">
        <f t="shared" si="11"/>
        <v>0</v>
      </c>
      <c r="U131" s="12">
        <f t="shared" si="12"/>
        <v>0</v>
      </c>
      <c r="V131" s="4"/>
      <c r="W131" s="13">
        <f t="shared" si="13"/>
        <v>0</v>
      </c>
      <c r="X131" s="13">
        <f t="shared" si="14"/>
        <v>0</v>
      </c>
      <c r="Y131" s="13">
        <f t="shared" si="15"/>
        <v>0</v>
      </c>
      <c r="Z131" s="13">
        <f t="shared" si="16"/>
        <v>0</v>
      </c>
    </row>
    <row r="132" spans="1:26" x14ac:dyDescent="0.55000000000000004">
      <c r="A132">
        <f t="shared" si="17"/>
        <v>121</v>
      </c>
      <c r="K132" s="5"/>
      <c r="L132" s="5"/>
      <c r="Q132" s="4"/>
      <c r="R132" s="12">
        <f t="shared" si="9"/>
        <v>0</v>
      </c>
      <c r="S132" s="12">
        <f t="shared" si="10"/>
        <v>0</v>
      </c>
      <c r="T132" s="12">
        <f t="shared" si="11"/>
        <v>0</v>
      </c>
      <c r="U132" s="12">
        <f t="shared" si="12"/>
        <v>0</v>
      </c>
      <c r="V132" s="4"/>
      <c r="W132" s="13">
        <f t="shared" si="13"/>
        <v>0</v>
      </c>
      <c r="X132" s="13">
        <f t="shared" si="14"/>
        <v>0</v>
      </c>
      <c r="Y132" s="13">
        <f t="shared" si="15"/>
        <v>0</v>
      </c>
      <c r="Z132" s="13">
        <f t="shared" si="16"/>
        <v>0</v>
      </c>
    </row>
    <row r="133" spans="1:26" x14ac:dyDescent="0.55000000000000004">
      <c r="A133">
        <f t="shared" si="17"/>
        <v>122</v>
      </c>
      <c r="K133" s="5"/>
      <c r="L133" s="5"/>
      <c r="Q133" s="4"/>
      <c r="R133" s="12">
        <f t="shared" si="9"/>
        <v>0</v>
      </c>
      <c r="S133" s="12">
        <f t="shared" si="10"/>
        <v>0</v>
      </c>
      <c r="T133" s="12">
        <f t="shared" si="11"/>
        <v>0</v>
      </c>
      <c r="U133" s="12">
        <f t="shared" si="12"/>
        <v>0</v>
      </c>
      <c r="V133" s="4"/>
      <c r="W133" s="13">
        <f t="shared" si="13"/>
        <v>0</v>
      </c>
      <c r="X133" s="13">
        <f t="shared" si="14"/>
        <v>0</v>
      </c>
      <c r="Y133" s="13">
        <f t="shared" si="15"/>
        <v>0</v>
      </c>
      <c r="Z133" s="13">
        <f t="shared" si="16"/>
        <v>0</v>
      </c>
    </row>
    <row r="134" spans="1:26" x14ac:dyDescent="0.55000000000000004">
      <c r="A134">
        <f t="shared" si="17"/>
        <v>123</v>
      </c>
      <c r="K134" s="5"/>
      <c r="L134" s="5"/>
      <c r="Q134" s="4"/>
      <c r="R134" s="12">
        <f t="shared" si="9"/>
        <v>0</v>
      </c>
      <c r="S134" s="12">
        <f t="shared" si="10"/>
        <v>0</v>
      </c>
      <c r="T134" s="12">
        <f t="shared" si="11"/>
        <v>0</v>
      </c>
      <c r="U134" s="12">
        <f t="shared" si="12"/>
        <v>0</v>
      </c>
      <c r="V134" s="4"/>
      <c r="W134" s="13">
        <f t="shared" si="13"/>
        <v>0</v>
      </c>
      <c r="X134" s="13">
        <f t="shared" si="14"/>
        <v>0</v>
      </c>
      <c r="Y134" s="13">
        <f t="shared" si="15"/>
        <v>0</v>
      </c>
      <c r="Z134" s="13">
        <f t="shared" si="16"/>
        <v>0</v>
      </c>
    </row>
    <row r="135" spans="1:26" x14ac:dyDescent="0.55000000000000004">
      <c r="A135">
        <f t="shared" si="17"/>
        <v>124</v>
      </c>
      <c r="K135" s="5"/>
      <c r="L135" s="5"/>
      <c r="Q135" s="4"/>
      <c r="R135" s="12">
        <f t="shared" si="9"/>
        <v>0</v>
      </c>
      <c r="S135" s="12">
        <f t="shared" si="10"/>
        <v>0</v>
      </c>
      <c r="T135" s="12">
        <f t="shared" si="11"/>
        <v>0</v>
      </c>
      <c r="U135" s="12">
        <f t="shared" si="12"/>
        <v>0</v>
      </c>
      <c r="V135" s="4"/>
      <c r="W135" s="13">
        <f t="shared" si="13"/>
        <v>0</v>
      </c>
      <c r="X135" s="13">
        <f t="shared" si="14"/>
        <v>0</v>
      </c>
      <c r="Y135" s="13">
        <f t="shared" si="15"/>
        <v>0</v>
      </c>
      <c r="Z135" s="13">
        <f t="shared" si="16"/>
        <v>0</v>
      </c>
    </row>
    <row r="136" spans="1:26" x14ac:dyDescent="0.55000000000000004">
      <c r="A136">
        <f t="shared" si="17"/>
        <v>125</v>
      </c>
      <c r="K136" s="5"/>
      <c r="L136" s="5"/>
      <c r="Q136" s="4"/>
      <c r="R136" s="12">
        <f t="shared" si="9"/>
        <v>0</v>
      </c>
      <c r="S136" s="12">
        <f t="shared" si="10"/>
        <v>0</v>
      </c>
      <c r="T136" s="12">
        <f t="shared" si="11"/>
        <v>0</v>
      </c>
      <c r="U136" s="12">
        <f t="shared" si="12"/>
        <v>0</v>
      </c>
      <c r="V136" s="4"/>
      <c r="W136" s="13">
        <f t="shared" si="13"/>
        <v>0</v>
      </c>
      <c r="X136" s="13">
        <f t="shared" si="14"/>
        <v>0</v>
      </c>
      <c r="Y136" s="13">
        <f t="shared" si="15"/>
        <v>0</v>
      </c>
      <c r="Z136" s="13">
        <f t="shared" si="16"/>
        <v>0</v>
      </c>
    </row>
    <row r="137" spans="1:26" x14ac:dyDescent="0.55000000000000004">
      <c r="A137">
        <f t="shared" si="17"/>
        <v>126</v>
      </c>
      <c r="K137" s="5"/>
      <c r="L137" s="5"/>
      <c r="Q137" s="4"/>
      <c r="R137" s="12">
        <f t="shared" si="9"/>
        <v>0</v>
      </c>
      <c r="S137" s="12">
        <f t="shared" si="10"/>
        <v>0</v>
      </c>
      <c r="T137" s="12">
        <f t="shared" si="11"/>
        <v>0</v>
      </c>
      <c r="U137" s="12">
        <f t="shared" si="12"/>
        <v>0</v>
      </c>
      <c r="V137" s="4"/>
      <c r="W137" s="13">
        <f t="shared" si="13"/>
        <v>0</v>
      </c>
      <c r="X137" s="13">
        <f t="shared" si="14"/>
        <v>0</v>
      </c>
      <c r="Y137" s="13">
        <f t="shared" si="15"/>
        <v>0</v>
      </c>
      <c r="Z137" s="13">
        <f t="shared" si="16"/>
        <v>0</v>
      </c>
    </row>
    <row r="138" spans="1:26" x14ac:dyDescent="0.55000000000000004">
      <c r="A138">
        <f t="shared" si="17"/>
        <v>127</v>
      </c>
      <c r="K138" s="5"/>
      <c r="L138" s="5"/>
      <c r="Q138" s="4"/>
      <c r="R138" s="12">
        <f t="shared" si="9"/>
        <v>0</v>
      </c>
      <c r="S138" s="12">
        <f t="shared" si="10"/>
        <v>0</v>
      </c>
      <c r="T138" s="12">
        <f t="shared" si="11"/>
        <v>0</v>
      </c>
      <c r="U138" s="12">
        <f t="shared" si="12"/>
        <v>0</v>
      </c>
      <c r="V138" s="4"/>
      <c r="W138" s="13">
        <f t="shared" si="13"/>
        <v>0</v>
      </c>
      <c r="X138" s="13">
        <f t="shared" si="14"/>
        <v>0</v>
      </c>
      <c r="Y138" s="13">
        <f t="shared" si="15"/>
        <v>0</v>
      </c>
      <c r="Z138" s="13">
        <f t="shared" si="16"/>
        <v>0</v>
      </c>
    </row>
    <row r="139" spans="1:26" x14ac:dyDescent="0.55000000000000004">
      <c r="A139">
        <f t="shared" si="17"/>
        <v>128</v>
      </c>
      <c r="K139" s="5"/>
      <c r="L139" s="5"/>
      <c r="Q139" s="4"/>
      <c r="R139" s="12">
        <f t="shared" si="9"/>
        <v>0</v>
      </c>
      <c r="S139" s="12">
        <f t="shared" si="10"/>
        <v>0</v>
      </c>
      <c r="T139" s="12">
        <f t="shared" si="11"/>
        <v>0</v>
      </c>
      <c r="U139" s="12">
        <f t="shared" si="12"/>
        <v>0</v>
      </c>
      <c r="V139" s="4"/>
      <c r="W139" s="13">
        <f t="shared" si="13"/>
        <v>0</v>
      </c>
      <c r="X139" s="13">
        <f t="shared" si="14"/>
        <v>0</v>
      </c>
      <c r="Y139" s="13">
        <f t="shared" si="15"/>
        <v>0</v>
      </c>
      <c r="Z139" s="13">
        <f t="shared" si="16"/>
        <v>0</v>
      </c>
    </row>
    <row r="140" spans="1:26" x14ac:dyDescent="0.55000000000000004">
      <c r="A140">
        <f t="shared" si="17"/>
        <v>129</v>
      </c>
      <c r="K140" s="5"/>
      <c r="L140" s="5"/>
      <c r="Q140" s="4"/>
      <c r="R140" s="12">
        <f t="shared" si="9"/>
        <v>0</v>
      </c>
      <c r="S140" s="12">
        <f t="shared" si="10"/>
        <v>0</v>
      </c>
      <c r="T140" s="12">
        <f t="shared" si="11"/>
        <v>0</v>
      </c>
      <c r="U140" s="12">
        <f t="shared" si="12"/>
        <v>0</v>
      </c>
      <c r="V140" s="4"/>
      <c r="W140" s="13">
        <f t="shared" si="13"/>
        <v>0</v>
      </c>
      <c r="X140" s="13">
        <f t="shared" si="14"/>
        <v>0</v>
      </c>
      <c r="Y140" s="13">
        <f t="shared" si="15"/>
        <v>0</v>
      </c>
      <c r="Z140" s="13">
        <f t="shared" si="16"/>
        <v>0</v>
      </c>
    </row>
    <row r="141" spans="1:26" x14ac:dyDescent="0.55000000000000004">
      <c r="A141">
        <f t="shared" si="17"/>
        <v>130</v>
      </c>
      <c r="K141" s="5"/>
      <c r="L141" s="5"/>
      <c r="Q141" s="4"/>
      <c r="R141" s="12">
        <f t="shared" ref="R141:R143" si="18">+C141+E141+G141+I141</f>
        <v>0</v>
      </c>
      <c r="S141" s="12">
        <f t="shared" ref="S141:S143" si="19">HLOOKUP(R141,$AB$4:$AE$5,2)</f>
        <v>0</v>
      </c>
      <c r="T141" s="12">
        <f t="shared" ref="T141:T143" si="20">+D141+F141+H141+J141</f>
        <v>0</v>
      </c>
      <c r="U141" s="12">
        <f t="shared" ref="U141:U143" si="21">+S141*T141</f>
        <v>0</v>
      </c>
      <c r="V141" s="4"/>
      <c r="W141" s="13">
        <f t="shared" ref="W141:W143" si="22">+M141+O141</f>
        <v>0</v>
      </c>
      <c r="X141" s="13">
        <f t="shared" ref="X141:X143" si="23">HLOOKUP(W141,$AB$4:$AE$5,2)</f>
        <v>0</v>
      </c>
      <c r="Y141" s="13">
        <f t="shared" ref="Y141:Y143" si="24">+N141+P141</f>
        <v>0</v>
      </c>
      <c r="Z141" s="13">
        <f t="shared" ref="Z141:Z143" si="25">+X141*Y141</f>
        <v>0</v>
      </c>
    </row>
    <row r="142" spans="1:26" x14ac:dyDescent="0.55000000000000004">
      <c r="A142">
        <f t="shared" ref="A142:A143" si="26">+A141+1</f>
        <v>131</v>
      </c>
      <c r="K142" s="5"/>
      <c r="L142" s="5"/>
      <c r="Q142" s="4"/>
      <c r="R142" s="12">
        <f t="shared" si="18"/>
        <v>0</v>
      </c>
      <c r="S142" s="12">
        <f t="shared" si="19"/>
        <v>0</v>
      </c>
      <c r="T142" s="12">
        <f t="shared" si="20"/>
        <v>0</v>
      </c>
      <c r="U142" s="12">
        <f t="shared" si="21"/>
        <v>0</v>
      </c>
      <c r="V142" s="4"/>
      <c r="W142" s="13">
        <f t="shared" si="22"/>
        <v>0</v>
      </c>
      <c r="X142" s="13">
        <f t="shared" si="23"/>
        <v>0</v>
      </c>
      <c r="Y142" s="13">
        <f t="shared" si="24"/>
        <v>0</v>
      </c>
      <c r="Z142" s="13">
        <f t="shared" si="25"/>
        <v>0</v>
      </c>
    </row>
    <row r="143" spans="1:26" x14ac:dyDescent="0.55000000000000004">
      <c r="A143">
        <f t="shared" si="26"/>
        <v>132</v>
      </c>
      <c r="K143" s="5"/>
      <c r="L143" s="5"/>
      <c r="Q143" s="4"/>
      <c r="R143" s="12">
        <f t="shared" si="18"/>
        <v>0</v>
      </c>
      <c r="S143" s="12">
        <f t="shared" si="19"/>
        <v>0</v>
      </c>
      <c r="T143" s="12">
        <f t="shared" si="20"/>
        <v>0</v>
      </c>
      <c r="U143" s="12">
        <f t="shared" si="21"/>
        <v>0</v>
      </c>
      <c r="V143" s="4"/>
      <c r="W143" s="13">
        <f t="shared" si="22"/>
        <v>0</v>
      </c>
      <c r="X143" s="13">
        <f t="shared" si="23"/>
        <v>0</v>
      </c>
      <c r="Y143" s="13">
        <f t="shared" si="24"/>
        <v>0</v>
      </c>
      <c r="Z143" s="13">
        <f t="shared" si="25"/>
        <v>0</v>
      </c>
    </row>
    <row r="144" spans="1:26" x14ac:dyDescent="0.55000000000000004">
      <c r="R144" s="12"/>
      <c r="S144" s="12"/>
      <c r="T144" s="12">
        <f t="shared" ref="T144:U144" si="27">SUMIF(T12:T143,"&gt;0",T12:T143)</f>
        <v>113</v>
      </c>
      <c r="U144" s="12">
        <f t="shared" si="27"/>
        <v>309</v>
      </c>
      <c r="V144" s="4"/>
      <c r="W144" s="13"/>
      <c r="X144" s="13"/>
      <c r="Y144" s="13">
        <f t="shared" ref="Y144:Z144" si="28">SUMIF(Y12:Y143,"&gt;0",Y12:Y143)</f>
        <v>46</v>
      </c>
      <c r="Z144" s="13">
        <f t="shared" si="28"/>
        <v>129</v>
      </c>
    </row>
    <row r="147" spans="1:6" x14ac:dyDescent="0.55000000000000004">
      <c r="A147" s="1" t="s">
        <v>13</v>
      </c>
      <c r="B147" s="1"/>
      <c r="C147" s="1"/>
      <c r="D147" s="1"/>
      <c r="E147" s="1"/>
      <c r="F147" s="1"/>
    </row>
    <row r="148" spans="1:6" x14ac:dyDescent="0.55000000000000004">
      <c r="A148" s="1"/>
      <c r="B148" s="1"/>
      <c r="C148" s="1"/>
      <c r="D148" s="1"/>
      <c r="E148" s="1"/>
      <c r="F148" s="1"/>
    </row>
    <row r="149" spans="1:6" x14ac:dyDescent="0.55000000000000004">
      <c r="A149" s="1" t="s">
        <v>14</v>
      </c>
      <c r="B149" s="1" t="s">
        <v>15</v>
      </c>
      <c r="C149" s="1"/>
      <c r="D149" s="1"/>
      <c r="E149" s="1"/>
      <c r="F149" s="1"/>
    </row>
    <row r="150" spans="1:6" x14ac:dyDescent="0.55000000000000004">
      <c r="A150" s="1"/>
      <c r="B150" s="1" t="s">
        <v>16</v>
      </c>
      <c r="C150" s="1"/>
      <c r="D150" s="1"/>
      <c r="E150" s="1"/>
      <c r="F150" s="1"/>
    </row>
    <row r="151" spans="1:6" x14ac:dyDescent="0.55000000000000004">
      <c r="A151" s="1"/>
      <c r="B151" s="1" t="s">
        <v>17</v>
      </c>
      <c r="C151" s="1"/>
      <c r="D151" s="1"/>
      <c r="E151" s="1"/>
      <c r="F151" s="1"/>
    </row>
  </sheetData>
  <mergeCells count="10">
    <mergeCell ref="C9:J9"/>
    <mergeCell ref="M9:P9"/>
    <mergeCell ref="R9:U9"/>
    <mergeCell ref="W9:Z9"/>
    <mergeCell ref="C10:D10"/>
    <mergeCell ref="E10:F10"/>
    <mergeCell ref="G10:H10"/>
    <mergeCell ref="I10:J10"/>
    <mergeCell ref="M10:N10"/>
    <mergeCell ref="O10:P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0"/>
  <sheetViews>
    <sheetView tabSelected="1" workbookViewId="0">
      <selection activeCell="M6" sqref="M6"/>
    </sheetView>
  </sheetViews>
  <sheetFormatPr defaultRowHeight="14.4" x14ac:dyDescent="0.55000000000000004"/>
  <cols>
    <col min="1" max="1" width="13" customWidth="1"/>
    <col min="2" max="2" width="17.734375" customWidth="1"/>
    <col min="3" max="4" width="3.7890625" customWidth="1"/>
    <col min="5" max="5" width="5" bestFit="1" customWidth="1"/>
    <col min="6" max="6" width="4" customWidth="1"/>
    <col min="7" max="7" width="5" bestFit="1" customWidth="1"/>
    <col min="8" max="8" width="3.7890625" customWidth="1"/>
    <col min="9" max="9" width="5" customWidth="1"/>
    <col min="10" max="10" width="3.7890625" customWidth="1"/>
    <col min="11" max="12" width="1.734375" customWidth="1"/>
    <col min="13" max="14" width="4.15625" customWidth="1"/>
    <col min="15" max="15" width="4.5234375" customWidth="1"/>
    <col min="16" max="16" width="3.7890625" customWidth="1"/>
    <col min="17" max="17" width="2" customWidth="1"/>
    <col min="18" max="19" width="6.15625" customWidth="1"/>
    <col min="20" max="20" width="4.734375" customWidth="1"/>
    <col min="21" max="21" width="6.15625" customWidth="1"/>
    <col min="22" max="22" width="2" customWidth="1"/>
    <col min="23" max="23" width="6" customWidth="1"/>
    <col min="24" max="24" width="5.26171875" customWidth="1"/>
    <col min="25" max="25" width="4.15625" customWidth="1"/>
    <col min="26" max="26" width="6" customWidth="1"/>
    <col min="28" max="38" width="4.734375" customWidth="1"/>
  </cols>
  <sheetData>
    <row r="1" spans="1:38" x14ac:dyDescent="0.55000000000000004">
      <c r="A1" s="1" t="s">
        <v>37</v>
      </c>
    </row>
    <row r="4" spans="1:38" x14ac:dyDescent="0.55000000000000004">
      <c r="A4" s="1" t="s">
        <v>1</v>
      </c>
      <c r="W4" s="1" t="s">
        <v>10</v>
      </c>
      <c r="AB4" s="3">
        <v>0</v>
      </c>
      <c r="AC4" s="3">
        <v>60</v>
      </c>
      <c r="AD4" s="3">
        <v>75</v>
      </c>
      <c r="AE4" s="3">
        <v>85</v>
      </c>
      <c r="AF4" s="3"/>
      <c r="AG4" s="3"/>
      <c r="AH4" s="3"/>
      <c r="AI4" s="3"/>
      <c r="AJ4" s="3"/>
      <c r="AK4" s="3"/>
      <c r="AL4" s="3"/>
    </row>
    <row r="5" spans="1:38" x14ac:dyDescent="0.55000000000000004">
      <c r="A5" s="2" t="s">
        <v>2</v>
      </c>
      <c r="B5" s="6" t="s">
        <v>30</v>
      </c>
      <c r="AB5" s="3">
        <v>0</v>
      </c>
      <c r="AC5" s="3">
        <v>2</v>
      </c>
      <c r="AD5" s="3">
        <v>3</v>
      </c>
      <c r="AE5" s="3">
        <v>4</v>
      </c>
      <c r="AF5" s="3"/>
      <c r="AG5" s="3"/>
      <c r="AH5" s="3"/>
      <c r="AI5" s="3"/>
      <c r="AJ5" s="3"/>
      <c r="AK5" s="3"/>
      <c r="AL5" s="3"/>
    </row>
    <row r="6" spans="1:38" x14ac:dyDescent="0.55000000000000004">
      <c r="A6" s="2" t="s">
        <v>3</v>
      </c>
      <c r="B6" s="6" t="s">
        <v>31</v>
      </c>
      <c r="AB6" s="3" t="s">
        <v>9</v>
      </c>
      <c r="AC6" s="3" t="s">
        <v>8</v>
      </c>
      <c r="AD6" s="3" t="s">
        <v>7</v>
      </c>
      <c r="AE6" s="3" t="s">
        <v>6</v>
      </c>
      <c r="AF6" s="3"/>
      <c r="AG6" s="3"/>
      <c r="AH6" s="3"/>
      <c r="AI6" s="3"/>
      <c r="AJ6" s="3"/>
      <c r="AK6" s="3"/>
      <c r="AL6" s="3"/>
    </row>
    <row r="7" spans="1:38" x14ac:dyDescent="0.55000000000000004">
      <c r="A7" s="1" t="s">
        <v>19</v>
      </c>
      <c r="B7" s="7">
        <f>+U115/T115</f>
        <v>3.2743362831858409</v>
      </c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x14ac:dyDescent="0.55000000000000004">
      <c r="A8" t="s">
        <v>20</v>
      </c>
      <c r="B8" s="10">
        <f>+Z115/Y115</f>
        <v>3.0217391304347827</v>
      </c>
      <c r="AB8" s="15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38" x14ac:dyDescent="0.55000000000000004">
      <c r="C9" s="16" t="s">
        <v>4</v>
      </c>
      <c r="D9" s="16"/>
      <c r="E9" s="16"/>
      <c r="F9" s="16"/>
      <c r="G9" s="16"/>
      <c r="H9" s="16"/>
      <c r="I9" s="16"/>
      <c r="J9" s="16"/>
      <c r="M9" s="16" t="s">
        <v>5</v>
      </c>
      <c r="N9" s="16"/>
      <c r="O9" s="16"/>
      <c r="P9" s="16"/>
      <c r="Q9" s="4"/>
      <c r="R9" s="17" t="s">
        <v>36</v>
      </c>
      <c r="S9" s="18"/>
      <c r="T9" s="18"/>
      <c r="U9" s="19"/>
      <c r="V9" s="4"/>
      <c r="W9" s="20" t="s">
        <v>21</v>
      </c>
      <c r="X9" s="21"/>
      <c r="Y9" s="21"/>
      <c r="Z9" s="22"/>
      <c r="AB9" s="15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38" x14ac:dyDescent="0.55000000000000004">
      <c r="C10" s="23" t="s">
        <v>32</v>
      </c>
      <c r="D10" s="23"/>
      <c r="E10" s="23" t="s">
        <v>33</v>
      </c>
      <c r="F10" s="23"/>
      <c r="G10" s="23" t="s">
        <v>34</v>
      </c>
      <c r="H10" s="23"/>
      <c r="I10" s="23" t="s">
        <v>35</v>
      </c>
      <c r="J10" s="23"/>
      <c r="K10" s="4"/>
      <c r="L10" s="4"/>
      <c r="M10" s="23" t="s">
        <v>32</v>
      </c>
      <c r="N10" s="23"/>
      <c r="O10" s="23" t="s">
        <v>33</v>
      </c>
      <c r="P10" s="23"/>
      <c r="Q10" s="4"/>
      <c r="R10" s="9"/>
      <c r="S10" s="9"/>
      <c r="T10" s="9"/>
      <c r="U10" s="9"/>
      <c r="V10" s="4"/>
      <c r="W10" s="8"/>
      <c r="X10" s="8"/>
      <c r="Y10" s="8"/>
      <c r="Z10" s="8"/>
    </row>
    <row r="11" spans="1:38" x14ac:dyDescent="0.55000000000000004">
      <c r="C11" s="11" t="s">
        <v>26</v>
      </c>
      <c r="D11" s="11" t="s">
        <v>27</v>
      </c>
      <c r="E11" s="11" t="s">
        <v>26</v>
      </c>
      <c r="F11" s="11" t="s">
        <v>27</v>
      </c>
      <c r="G11" s="11" t="s">
        <v>26</v>
      </c>
      <c r="H11" s="11" t="s">
        <v>27</v>
      </c>
      <c r="I11" s="11" t="s">
        <v>26</v>
      </c>
      <c r="J11" s="11" t="s">
        <v>27</v>
      </c>
      <c r="K11" s="5"/>
      <c r="L11" s="5"/>
      <c r="M11" s="11" t="s">
        <v>26</v>
      </c>
      <c r="N11" s="11" t="s">
        <v>27</v>
      </c>
      <c r="O11" s="11" t="s">
        <v>26</v>
      </c>
      <c r="P11" s="11" t="s">
        <v>27</v>
      </c>
      <c r="Q11" s="4"/>
      <c r="R11" s="12" t="s">
        <v>11</v>
      </c>
      <c r="S11" s="12" t="s">
        <v>12</v>
      </c>
      <c r="T11" s="12" t="s">
        <v>28</v>
      </c>
      <c r="U11" s="12" t="s">
        <v>29</v>
      </c>
      <c r="V11" s="4"/>
      <c r="W11" s="13" t="s">
        <v>11</v>
      </c>
      <c r="X11" s="13" t="s">
        <v>12</v>
      </c>
      <c r="Y11" s="13" t="s">
        <v>28</v>
      </c>
      <c r="Z11" s="13" t="s">
        <v>29</v>
      </c>
    </row>
    <row r="12" spans="1:38" x14ac:dyDescent="0.55000000000000004">
      <c r="A12">
        <v>1</v>
      </c>
      <c r="C12">
        <v>75</v>
      </c>
      <c r="D12">
        <v>1</v>
      </c>
      <c r="K12" s="5"/>
      <c r="L12" s="5"/>
      <c r="Q12" s="4"/>
      <c r="R12" s="12">
        <f>+C12+E12+G12+I12</f>
        <v>75</v>
      </c>
      <c r="S12" s="12">
        <f>HLOOKUP(R12,$AB$4:$AE$5,2)</f>
        <v>3</v>
      </c>
      <c r="T12" s="12">
        <f>+D12+F12+H12+J12</f>
        <v>1</v>
      </c>
      <c r="U12" s="12">
        <f>+S12*T12</f>
        <v>3</v>
      </c>
      <c r="V12" s="4"/>
      <c r="W12" s="13">
        <f>+M12+O12</f>
        <v>0</v>
      </c>
      <c r="X12" s="13">
        <f>HLOOKUP(W12,$AB$4:$AE$5,2)</f>
        <v>0</v>
      </c>
      <c r="Y12" s="13">
        <f>+N12+P12</f>
        <v>0</v>
      </c>
      <c r="Z12" s="13">
        <f>+X12*Y12</f>
        <v>0</v>
      </c>
    </row>
    <row r="13" spans="1:38" x14ac:dyDescent="0.55000000000000004">
      <c r="A13">
        <f>+A12+1</f>
        <v>2</v>
      </c>
      <c r="C13">
        <v>90</v>
      </c>
      <c r="D13">
        <v>3</v>
      </c>
      <c r="K13" s="5"/>
      <c r="L13" s="5"/>
      <c r="Q13" s="4"/>
      <c r="R13" s="12">
        <f t="shared" ref="R13:R114" si="0">+C13+E13+G13+I13</f>
        <v>90</v>
      </c>
      <c r="S13" s="12">
        <f t="shared" ref="S13:S114" si="1">HLOOKUP(R13,$AB$4:$AE$5,2)</f>
        <v>4</v>
      </c>
      <c r="T13" s="12">
        <f t="shared" ref="T13:T114" si="2">+D13+F13+H13+J13</f>
        <v>3</v>
      </c>
      <c r="U13" s="12">
        <f t="shared" ref="U13:U114" si="3">+S13*T13</f>
        <v>12</v>
      </c>
      <c r="V13" s="4"/>
      <c r="W13" s="13">
        <f t="shared" ref="W13:W114" si="4">+M13+O13</f>
        <v>0</v>
      </c>
      <c r="X13" s="13">
        <f t="shared" ref="X13:X114" si="5">HLOOKUP(W13,$AB$4:$AE$5,2)</f>
        <v>0</v>
      </c>
      <c r="Y13" s="13">
        <f t="shared" ref="Y13:Y114" si="6">+N13+P13</f>
        <v>0</v>
      </c>
      <c r="Z13" s="13">
        <f t="shared" ref="Z13:Z114" si="7">+X13*Y13</f>
        <v>0</v>
      </c>
    </row>
    <row r="14" spans="1:38" x14ac:dyDescent="0.55000000000000004">
      <c r="A14">
        <f t="shared" ref="A14:A107" si="8">+A13+1</f>
        <v>3</v>
      </c>
      <c r="C14">
        <v>95</v>
      </c>
      <c r="D14">
        <v>3</v>
      </c>
      <c r="K14" s="5"/>
      <c r="L14" s="5"/>
      <c r="Q14" s="4"/>
      <c r="R14" s="12">
        <f t="shared" si="0"/>
        <v>95</v>
      </c>
      <c r="S14" s="12">
        <f t="shared" si="1"/>
        <v>4</v>
      </c>
      <c r="T14" s="12">
        <f t="shared" si="2"/>
        <v>3</v>
      </c>
      <c r="U14" s="12">
        <f t="shared" si="3"/>
        <v>12</v>
      </c>
      <c r="V14" s="4"/>
      <c r="W14" s="13">
        <f t="shared" si="4"/>
        <v>0</v>
      </c>
      <c r="X14" s="13">
        <f t="shared" si="5"/>
        <v>0</v>
      </c>
      <c r="Y14" s="13">
        <f t="shared" si="6"/>
        <v>0</v>
      </c>
      <c r="Z14" s="13">
        <f t="shared" si="7"/>
        <v>0</v>
      </c>
    </row>
    <row r="15" spans="1:38" x14ac:dyDescent="0.55000000000000004">
      <c r="A15">
        <f t="shared" si="8"/>
        <v>4</v>
      </c>
      <c r="C15">
        <v>97</v>
      </c>
      <c r="D15">
        <v>1</v>
      </c>
      <c r="K15" s="5"/>
      <c r="L15" s="5"/>
      <c r="Q15" s="4"/>
      <c r="R15" s="12">
        <v>97</v>
      </c>
      <c r="S15" s="12">
        <f t="shared" si="1"/>
        <v>4</v>
      </c>
      <c r="T15" s="12">
        <f t="shared" si="2"/>
        <v>1</v>
      </c>
      <c r="U15" s="12">
        <f t="shared" si="3"/>
        <v>4</v>
      </c>
      <c r="V15" s="4"/>
      <c r="W15" s="13">
        <f t="shared" si="4"/>
        <v>0</v>
      </c>
      <c r="X15" s="13">
        <f t="shared" si="5"/>
        <v>0</v>
      </c>
      <c r="Y15" s="13">
        <f t="shared" si="6"/>
        <v>0</v>
      </c>
      <c r="Z15" s="13">
        <f t="shared" si="7"/>
        <v>0</v>
      </c>
    </row>
    <row r="16" spans="1:38" x14ac:dyDescent="0.55000000000000004">
      <c r="A16">
        <f t="shared" si="8"/>
        <v>5</v>
      </c>
      <c r="C16">
        <v>88</v>
      </c>
      <c r="D16">
        <v>3</v>
      </c>
      <c r="K16" s="5"/>
      <c r="L16" s="5"/>
      <c r="Q16" s="4"/>
      <c r="R16" s="12">
        <f t="shared" si="0"/>
        <v>88</v>
      </c>
      <c r="S16" s="12">
        <f t="shared" si="1"/>
        <v>4</v>
      </c>
      <c r="T16" s="12">
        <f t="shared" si="2"/>
        <v>3</v>
      </c>
      <c r="U16" s="12">
        <f t="shared" si="3"/>
        <v>12</v>
      </c>
      <c r="V16" s="4"/>
      <c r="W16" s="13">
        <f t="shared" si="4"/>
        <v>0</v>
      </c>
      <c r="X16" s="13">
        <f t="shared" si="5"/>
        <v>0</v>
      </c>
      <c r="Y16" s="13">
        <f t="shared" si="6"/>
        <v>0</v>
      </c>
      <c r="Z16" s="13">
        <f t="shared" si="7"/>
        <v>0</v>
      </c>
    </row>
    <row r="17" spans="1:26" x14ac:dyDescent="0.55000000000000004">
      <c r="A17">
        <f t="shared" si="8"/>
        <v>6</v>
      </c>
      <c r="C17">
        <v>44</v>
      </c>
      <c r="D17">
        <v>3</v>
      </c>
      <c r="K17" s="5"/>
      <c r="L17" s="5"/>
      <c r="Q17" s="4"/>
      <c r="R17" s="12">
        <f t="shared" si="0"/>
        <v>44</v>
      </c>
      <c r="S17" s="12">
        <f t="shared" si="1"/>
        <v>0</v>
      </c>
      <c r="T17" s="12">
        <f t="shared" si="2"/>
        <v>3</v>
      </c>
      <c r="U17" s="12">
        <f t="shared" si="3"/>
        <v>0</v>
      </c>
      <c r="V17" s="4"/>
      <c r="W17" s="13">
        <f t="shared" si="4"/>
        <v>0</v>
      </c>
      <c r="X17" s="13">
        <f t="shared" si="5"/>
        <v>0</v>
      </c>
      <c r="Y17" s="13">
        <f t="shared" si="6"/>
        <v>0</v>
      </c>
      <c r="Z17" s="13">
        <f t="shared" si="7"/>
        <v>0</v>
      </c>
    </row>
    <row r="18" spans="1:26" x14ac:dyDescent="0.55000000000000004">
      <c r="A18">
        <f t="shared" si="8"/>
        <v>7</v>
      </c>
      <c r="C18">
        <v>78</v>
      </c>
      <c r="D18">
        <v>1</v>
      </c>
      <c r="K18" s="5"/>
      <c r="L18" s="5"/>
      <c r="Q18" s="4"/>
      <c r="R18" s="12">
        <f t="shared" si="0"/>
        <v>78</v>
      </c>
      <c r="S18" s="12">
        <f t="shared" si="1"/>
        <v>3</v>
      </c>
      <c r="T18" s="12">
        <f t="shared" si="2"/>
        <v>1</v>
      </c>
      <c r="U18" s="12">
        <f t="shared" si="3"/>
        <v>3</v>
      </c>
      <c r="V18" s="4"/>
      <c r="W18" s="13">
        <f t="shared" si="4"/>
        <v>0</v>
      </c>
      <c r="X18" s="13">
        <f t="shared" si="5"/>
        <v>0</v>
      </c>
      <c r="Y18" s="13">
        <f t="shared" si="6"/>
        <v>0</v>
      </c>
      <c r="Z18" s="13">
        <f t="shared" si="7"/>
        <v>0</v>
      </c>
    </row>
    <row r="19" spans="1:26" x14ac:dyDescent="0.55000000000000004">
      <c r="A19">
        <f t="shared" si="8"/>
        <v>8</v>
      </c>
      <c r="C19">
        <v>87</v>
      </c>
      <c r="D19">
        <v>4</v>
      </c>
      <c r="K19" s="5"/>
      <c r="L19" s="5"/>
      <c r="Q19" s="4"/>
      <c r="R19" s="12">
        <f t="shared" si="0"/>
        <v>87</v>
      </c>
      <c r="S19" s="12">
        <f t="shared" si="1"/>
        <v>4</v>
      </c>
      <c r="T19" s="12">
        <f t="shared" si="2"/>
        <v>4</v>
      </c>
      <c r="U19" s="12">
        <f t="shared" si="3"/>
        <v>16</v>
      </c>
      <c r="V19" s="4"/>
      <c r="W19" s="13">
        <f t="shared" si="4"/>
        <v>0</v>
      </c>
      <c r="X19" s="13">
        <f t="shared" si="5"/>
        <v>0</v>
      </c>
      <c r="Y19" s="13">
        <f t="shared" si="6"/>
        <v>0</v>
      </c>
      <c r="Z19" s="13">
        <f t="shared" si="7"/>
        <v>0</v>
      </c>
    </row>
    <row r="20" spans="1:26" x14ac:dyDescent="0.55000000000000004">
      <c r="A20">
        <f t="shared" si="8"/>
        <v>9</v>
      </c>
      <c r="C20">
        <v>85</v>
      </c>
      <c r="D20">
        <v>3</v>
      </c>
      <c r="K20" s="5"/>
      <c r="L20" s="5"/>
      <c r="Q20" s="4"/>
      <c r="R20" s="12">
        <f t="shared" si="0"/>
        <v>85</v>
      </c>
      <c r="S20" s="12">
        <f t="shared" si="1"/>
        <v>4</v>
      </c>
      <c r="T20" s="12">
        <f t="shared" si="2"/>
        <v>3</v>
      </c>
      <c r="U20" s="12">
        <f t="shared" si="3"/>
        <v>12</v>
      </c>
      <c r="V20" s="4"/>
      <c r="W20" s="13">
        <f t="shared" si="4"/>
        <v>0</v>
      </c>
      <c r="X20" s="13">
        <f t="shared" si="5"/>
        <v>0</v>
      </c>
      <c r="Y20" s="13">
        <f t="shared" si="6"/>
        <v>0</v>
      </c>
      <c r="Z20" s="13">
        <f t="shared" si="7"/>
        <v>0</v>
      </c>
    </row>
    <row r="21" spans="1:26" x14ac:dyDescent="0.55000000000000004">
      <c r="A21">
        <f t="shared" si="8"/>
        <v>10</v>
      </c>
      <c r="C21">
        <v>84</v>
      </c>
      <c r="D21">
        <v>3</v>
      </c>
      <c r="K21" s="5"/>
      <c r="L21" s="5"/>
      <c r="Q21" s="4"/>
      <c r="R21" s="12">
        <f t="shared" si="0"/>
        <v>84</v>
      </c>
      <c r="S21" s="12">
        <f t="shared" si="1"/>
        <v>3</v>
      </c>
      <c r="T21" s="12">
        <f t="shared" si="2"/>
        <v>3</v>
      </c>
      <c r="U21" s="12">
        <f t="shared" si="3"/>
        <v>9</v>
      </c>
      <c r="V21" s="4"/>
      <c r="W21" s="13">
        <f t="shared" si="4"/>
        <v>0</v>
      </c>
      <c r="X21" s="13">
        <f t="shared" si="5"/>
        <v>0</v>
      </c>
      <c r="Y21" s="13">
        <f t="shared" si="6"/>
        <v>0</v>
      </c>
      <c r="Z21" s="13">
        <f t="shared" si="7"/>
        <v>0</v>
      </c>
    </row>
    <row r="22" spans="1:26" x14ac:dyDescent="0.55000000000000004">
      <c r="K22" s="5"/>
      <c r="L22" s="5"/>
      <c r="Q22" s="4"/>
      <c r="R22" s="12"/>
      <c r="S22" s="12"/>
      <c r="T22" s="12"/>
      <c r="U22" s="12"/>
      <c r="V22" s="4"/>
      <c r="W22" s="13"/>
      <c r="X22" s="13"/>
      <c r="Y22" s="13"/>
      <c r="Z22" s="13"/>
    </row>
    <row r="23" spans="1:26" x14ac:dyDescent="0.55000000000000004">
      <c r="K23" s="5"/>
      <c r="L23" s="5"/>
      <c r="Q23" s="4"/>
      <c r="R23" s="12"/>
      <c r="S23" s="12"/>
      <c r="T23" s="12"/>
      <c r="U23" s="12"/>
      <c r="V23" s="4"/>
      <c r="W23" s="13"/>
      <c r="X23" s="13"/>
      <c r="Y23" s="13"/>
      <c r="Z23" s="13"/>
    </row>
    <row r="24" spans="1:26" x14ac:dyDescent="0.55000000000000004">
      <c r="K24" s="5"/>
      <c r="L24" s="5"/>
      <c r="Q24" s="4"/>
      <c r="R24" s="12"/>
      <c r="S24" s="12"/>
      <c r="T24" s="12"/>
      <c r="U24" s="12"/>
      <c r="V24" s="4"/>
      <c r="W24" s="13"/>
      <c r="X24" s="13"/>
      <c r="Y24" s="13"/>
      <c r="Z24" s="13"/>
    </row>
    <row r="25" spans="1:26" x14ac:dyDescent="0.55000000000000004">
      <c r="K25" s="5"/>
      <c r="L25" s="5"/>
      <c r="Q25" s="4"/>
      <c r="R25" s="12"/>
      <c r="S25" s="12"/>
      <c r="T25" s="12"/>
      <c r="U25" s="12"/>
      <c r="V25" s="4"/>
      <c r="W25" s="13"/>
      <c r="X25" s="13"/>
      <c r="Y25" s="13"/>
      <c r="Z25" s="13"/>
    </row>
    <row r="26" spans="1:26" x14ac:dyDescent="0.55000000000000004">
      <c r="K26" s="5"/>
      <c r="L26" s="5"/>
      <c r="Q26" s="4"/>
      <c r="R26" s="12"/>
      <c r="S26" s="12"/>
      <c r="T26" s="12"/>
      <c r="U26" s="12"/>
      <c r="V26" s="4"/>
      <c r="W26" s="13"/>
      <c r="X26" s="13"/>
      <c r="Y26" s="13"/>
      <c r="Z26" s="13"/>
    </row>
    <row r="27" spans="1:26" x14ac:dyDescent="0.55000000000000004">
      <c r="K27" s="5"/>
      <c r="L27" s="5"/>
      <c r="Q27" s="4"/>
      <c r="R27" s="12"/>
      <c r="S27" s="12"/>
      <c r="T27" s="12"/>
      <c r="U27" s="12"/>
      <c r="V27" s="4"/>
      <c r="W27" s="13"/>
      <c r="X27" s="13"/>
      <c r="Y27" s="13"/>
      <c r="Z27" s="13"/>
    </row>
    <row r="28" spans="1:26" x14ac:dyDescent="0.55000000000000004">
      <c r="K28" s="5"/>
      <c r="L28" s="5"/>
      <c r="Q28" s="4"/>
      <c r="R28" s="12"/>
      <c r="S28" s="12"/>
      <c r="T28" s="12"/>
      <c r="U28" s="12"/>
      <c r="V28" s="4"/>
      <c r="W28" s="13"/>
      <c r="X28" s="13"/>
      <c r="Y28" s="13"/>
      <c r="Z28" s="13"/>
    </row>
    <row r="29" spans="1:26" x14ac:dyDescent="0.55000000000000004">
      <c r="A29">
        <f>+A21+1</f>
        <v>11</v>
      </c>
      <c r="E29">
        <v>74</v>
      </c>
      <c r="F29">
        <v>1</v>
      </c>
      <c r="K29" s="5"/>
      <c r="L29" s="5"/>
      <c r="Q29" s="4"/>
      <c r="R29" s="12">
        <f t="shared" si="0"/>
        <v>74</v>
      </c>
      <c r="S29" s="12">
        <f t="shared" si="1"/>
        <v>2</v>
      </c>
      <c r="T29" s="12">
        <f t="shared" si="2"/>
        <v>1</v>
      </c>
      <c r="U29" s="12">
        <f t="shared" si="3"/>
        <v>2</v>
      </c>
      <c r="V29" s="4"/>
      <c r="W29" s="13">
        <f t="shared" si="4"/>
        <v>0</v>
      </c>
      <c r="X29" s="13">
        <f t="shared" si="5"/>
        <v>0</v>
      </c>
      <c r="Y29" s="13">
        <f t="shared" si="6"/>
        <v>0</v>
      </c>
      <c r="Z29" s="13">
        <f t="shared" si="7"/>
        <v>0</v>
      </c>
    </row>
    <row r="30" spans="1:26" x14ac:dyDescent="0.55000000000000004">
      <c r="A30">
        <f t="shared" si="8"/>
        <v>12</v>
      </c>
      <c r="E30">
        <v>78</v>
      </c>
      <c r="F30">
        <v>2</v>
      </c>
      <c r="K30" s="5"/>
      <c r="L30" s="5"/>
      <c r="Q30" s="4"/>
      <c r="R30" s="12">
        <f t="shared" si="0"/>
        <v>78</v>
      </c>
      <c r="S30" s="12">
        <f t="shared" si="1"/>
        <v>3</v>
      </c>
      <c r="T30" s="12">
        <f t="shared" si="2"/>
        <v>2</v>
      </c>
      <c r="U30" s="12">
        <f t="shared" si="3"/>
        <v>6</v>
      </c>
      <c r="V30" s="4"/>
      <c r="W30" s="13">
        <f t="shared" si="4"/>
        <v>0</v>
      </c>
      <c r="X30" s="13">
        <f t="shared" si="5"/>
        <v>0</v>
      </c>
      <c r="Y30" s="13">
        <f t="shared" si="6"/>
        <v>0</v>
      </c>
      <c r="Z30" s="13">
        <f t="shared" si="7"/>
        <v>0</v>
      </c>
    </row>
    <row r="31" spans="1:26" x14ac:dyDescent="0.55000000000000004">
      <c r="A31">
        <f t="shared" si="8"/>
        <v>13</v>
      </c>
      <c r="E31">
        <v>95</v>
      </c>
      <c r="F31">
        <v>3</v>
      </c>
      <c r="K31" s="5"/>
      <c r="L31" s="5"/>
      <c r="Q31" s="4"/>
      <c r="R31" s="12">
        <f t="shared" si="0"/>
        <v>95</v>
      </c>
      <c r="S31" s="12">
        <f t="shared" si="1"/>
        <v>4</v>
      </c>
      <c r="T31" s="12">
        <f t="shared" si="2"/>
        <v>3</v>
      </c>
      <c r="U31" s="12">
        <f t="shared" si="3"/>
        <v>12</v>
      </c>
      <c r="V31" s="4"/>
      <c r="W31" s="13">
        <f t="shared" si="4"/>
        <v>0</v>
      </c>
      <c r="X31" s="13">
        <f t="shared" si="5"/>
        <v>0</v>
      </c>
      <c r="Y31" s="13">
        <f t="shared" si="6"/>
        <v>0</v>
      </c>
      <c r="Z31" s="13">
        <f t="shared" si="7"/>
        <v>0</v>
      </c>
    </row>
    <row r="32" spans="1:26" x14ac:dyDescent="0.55000000000000004">
      <c r="A32">
        <f t="shared" si="8"/>
        <v>14</v>
      </c>
      <c r="E32">
        <v>59</v>
      </c>
      <c r="F32">
        <v>3</v>
      </c>
      <c r="K32" s="5"/>
      <c r="L32" s="5"/>
      <c r="Q32" s="4"/>
      <c r="R32" s="12">
        <f t="shared" si="0"/>
        <v>59</v>
      </c>
      <c r="S32" s="12">
        <f t="shared" si="1"/>
        <v>0</v>
      </c>
      <c r="T32" s="12">
        <f t="shared" si="2"/>
        <v>3</v>
      </c>
      <c r="U32" s="12">
        <f t="shared" si="3"/>
        <v>0</v>
      </c>
      <c r="V32" s="4"/>
      <c r="W32" s="13">
        <f t="shared" si="4"/>
        <v>0</v>
      </c>
      <c r="X32" s="13">
        <f t="shared" si="5"/>
        <v>0</v>
      </c>
      <c r="Y32" s="13">
        <f t="shared" si="6"/>
        <v>0</v>
      </c>
      <c r="Z32" s="13">
        <f t="shared" si="7"/>
        <v>0</v>
      </c>
    </row>
    <row r="33" spans="1:26" x14ac:dyDescent="0.55000000000000004">
      <c r="A33">
        <f t="shared" si="8"/>
        <v>15</v>
      </c>
      <c r="E33">
        <v>88</v>
      </c>
      <c r="F33">
        <v>4</v>
      </c>
      <c r="K33" s="5"/>
      <c r="L33" s="5"/>
      <c r="Q33" s="4"/>
      <c r="R33" s="12">
        <f t="shared" si="0"/>
        <v>88</v>
      </c>
      <c r="S33" s="12">
        <f t="shared" si="1"/>
        <v>4</v>
      </c>
      <c r="T33" s="12">
        <f t="shared" si="2"/>
        <v>4</v>
      </c>
      <c r="U33" s="12">
        <f t="shared" si="3"/>
        <v>16</v>
      </c>
      <c r="V33" s="4"/>
      <c r="W33" s="13">
        <f t="shared" si="4"/>
        <v>0</v>
      </c>
      <c r="X33" s="13">
        <f t="shared" si="5"/>
        <v>0</v>
      </c>
      <c r="Y33" s="13">
        <f t="shared" si="6"/>
        <v>0</v>
      </c>
      <c r="Z33" s="13">
        <f t="shared" si="7"/>
        <v>0</v>
      </c>
    </row>
    <row r="34" spans="1:26" x14ac:dyDescent="0.55000000000000004">
      <c r="A34">
        <f t="shared" si="8"/>
        <v>16</v>
      </c>
      <c r="E34">
        <v>64</v>
      </c>
      <c r="F34">
        <v>5</v>
      </c>
      <c r="K34" s="5"/>
      <c r="L34" s="5"/>
      <c r="Q34" s="4"/>
      <c r="R34" s="12">
        <f t="shared" si="0"/>
        <v>64</v>
      </c>
      <c r="S34" s="12">
        <f t="shared" si="1"/>
        <v>2</v>
      </c>
      <c r="T34" s="12">
        <f t="shared" si="2"/>
        <v>5</v>
      </c>
      <c r="U34" s="12">
        <f t="shared" si="3"/>
        <v>10</v>
      </c>
      <c r="V34" s="4"/>
      <c r="W34" s="13">
        <f t="shared" si="4"/>
        <v>0</v>
      </c>
      <c r="X34" s="13">
        <f t="shared" si="5"/>
        <v>0</v>
      </c>
      <c r="Y34" s="13">
        <f t="shared" si="6"/>
        <v>0</v>
      </c>
      <c r="Z34" s="13">
        <f t="shared" si="7"/>
        <v>0</v>
      </c>
    </row>
    <row r="35" spans="1:26" x14ac:dyDescent="0.55000000000000004">
      <c r="A35">
        <f t="shared" si="8"/>
        <v>17</v>
      </c>
      <c r="E35">
        <v>78</v>
      </c>
      <c r="F35">
        <v>2</v>
      </c>
      <c r="K35" s="5"/>
      <c r="L35" s="5"/>
      <c r="Q35" s="4"/>
      <c r="R35" s="12">
        <f t="shared" si="0"/>
        <v>78</v>
      </c>
      <c r="S35" s="12">
        <f t="shared" si="1"/>
        <v>3</v>
      </c>
      <c r="T35" s="12">
        <f t="shared" si="2"/>
        <v>2</v>
      </c>
      <c r="U35" s="12">
        <f t="shared" si="3"/>
        <v>6</v>
      </c>
      <c r="V35" s="4"/>
      <c r="W35" s="13">
        <f t="shared" si="4"/>
        <v>0</v>
      </c>
      <c r="X35" s="13">
        <f t="shared" si="5"/>
        <v>0</v>
      </c>
      <c r="Y35" s="13">
        <f t="shared" si="6"/>
        <v>0</v>
      </c>
      <c r="Z35" s="13">
        <f t="shared" si="7"/>
        <v>0</v>
      </c>
    </row>
    <row r="36" spans="1:26" x14ac:dyDescent="0.55000000000000004">
      <c r="A36">
        <f t="shared" si="8"/>
        <v>18</v>
      </c>
      <c r="E36">
        <v>75</v>
      </c>
      <c r="F36">
        <v>3</v>
      </c>
      <c r="K36" s="5"/>
      <c r="L36" s="5"/>
      <c r="Q36" s="4"/>
      <c r="R36" s="12">
        <f t="shared" si="0"/>
        <v>75</v>
      </c>
      <c r="S36" s="12">
        <f t="shared" si="1"/>
        <v>3</v>
      </c>
      <c r="T36" s="12">
        <f t="shared" si="2"/>
        <v>3</v>
      </c>
      <c r="U36" s="12">
        <f t="shared" si="3"/>
        <v>9</v>
      </c>
      <c r="V36" s="4"/>
      <c r="W36" s="13">
        <f t="shared" si="4"/>
        <v>0</v>
      </c>
      <c r="X36" s="13">
        <f t="shared" si="5"/>
        <v>0</v>
      </c>
      <c r="Y36" s="13">
        <f t="shared" si="6"/>
        <v>0</v>
      </c>
      <c r="Z36" s="13">
        <f t="shared" si="7"/>
        <v>0</v>
      </c>
    </row>
    <row r="37" spans="1:26" x14ac:dyDescent="0.55000000000000004">
      <c r="A37">
        <f t="shared" si="8"/>
        <v>19</v>
      </c>
      <c r="E37">
        <v>85</v>
      </c>
      <c r="F37">
        <v>3</v>
      </c>
      <c r="K37" s="5"/>
      <c r="L37" s="5"/>
      <c r="Q37" s="4"/>
      <c r="R37" s="12">
        <f t="shared" si="0"/>
        <v>85</v>
      </c>
      <c r="S37" s="12">
        <f t="shared" si="1"/>
        <v>4</v>
      </c>
      <c r="T37" s="12">
        <f t="shared" si="2"/>
        <v>3</v>
      </c>
      <c r="U37" s="12">
        <f t="shared" si="3"/>
        <v>12</v>
      </c>
      <c r="V37" s="4"/>
      <c r="W37" s="13">
        <f t="shared" si="4"/>
        <v>0</v>
      </c>
      <c r="X37" s="13">
        <f t="shared" si="5"/>
        <v>0</v>
      </c>
      <c r="Y37" s="13">
        <f t="shared" si="6"/>
        <v>0</v>
      </c>
      <c r="Z37" s="13">
        <f t="shared" si="7"/>
        <v>0</v>
      </c>
    </row>
    <row r="38" spans="1:26" x14ac:dyDescent="0.55000000000000004">
      <c r="A38">
        <f t="shared" si="8"/>
        <v>20</v>
      </c>
      <c r="E38">
        <v>88</v>
      </c>
      <c r="F38">
        <v>3</v>
      </c>
      <c r="K38" s="5"/>
      <c r="L38" s="5"/>
      <c r="Q38" s="4"/>
      <c r="R38" s="12">
        <f t="shared" si="0"/>
        <v>88</v>
      </c>
      <c r="S38" s="12">
        <f t="shared" si="1"/>
        <v>4</v>
      </c>
      <c r="T38" s="12">
        <f t="shared" si="2"/>
        <v>3</v>
      </c>
      <c r="U38" s="12">
        <f t="shared" si="3"/>
        <v>12</v>
      </c>
      <c r="V38" s="4"/>
      <c r="W38" s="13">
        <f t="shared" si="4"/>
        <v>0</v>
      </c>
      <c r="X38" s="13">
        <f t="shared" si="5"/>
        <v>0</v>
      </c>
      <c r="Y38" s="13">
        <f t="shared" si="6"/>
        <v>0</v>
      </c>
      <c r="Z38" s="13">
        <f t="shared" si="7"/>
        <v>0</v>
      </c>
    </row>
    <row r="39" spans="1:26" x14ac:dyDescent="0.55000000000000004">
      <c r="K39" s="5"/>
      <c r="L39" s="5"/>
      <c r="Q39" s="4"/>
      <c r="R39" s="12">
        <f t="shared" si="0"/>
        <v>0</v>
      </c>
      <c r="S39" s="12">
        <f t="shared" si="1"/>
        <v>0</v>
      </c>
      <c r="T39" s="12"/>
      <c r="U39" s="12"/>
      <c r="V39" s="4"/>
      <c r="W39" s="13"/>
      <c r="X39" s="13"/>
      <c r="Y39" s="13"/>
      <c r="Z39" s="13"/>
    </row>
    <row r="40" spans="1:26" x14ac:dyDescent="0.55000000000000004">
      <c r="K40" s="5"/>
      <c r="L40" s="5"/>
      <c r="Q40" s="4"/>
      <c r="R40" s="12"/>
      <c r="S40" s="12"/>
      <c r="T40" s="12"/>
      <c r="U40" s="12"/>
      <c r="V40" s="4"/>
      <c r="W40" s="13"/>
      <c r="X40" s="13"/>
      <c r="Y40" s="13"/>
      <c r="Z40" s="13"/>
    </row>
    <row r="41" spans="1:26" x14ac:dyDescent="0.55000000000000004">
      <c r="K41" s="5"/>
      <c r="L41" s="5"/>
      <c r="Q41" s="4"/>
      <c r="R41" s="12"/>
      <c r="S41" s="12"/>
      <c r="T41" s="12"/>
      <c r="U41" s="12"/>
      <c r="V41" s="4"/>
      <c r="W41" s="13"/>
      <c r="X41" s="13"/>
      <c r="Y41" s="13"/>
      <c r="Z41" s="13"/>
    </row>
    <row r="42" spans="1:26" x14ac:dyDescent="0.55000000000000004">
      <c r="K42" s="5"/>
      <c r="L42" s="5"/>
      <c r="Q42" s="4"/>
      <c r="R42" s="12"/>
      <c r="S42" s="12"/>
      <c r="T42" s="12"/>
      <c r="U42" s="12"/>
      <c r="V42" s="4"/>
      <c r="W42" s="13"/>
      <c r="X42" s="13"/>
      <c r="Y42" s="13"/>
      <c r="Z42" s="13"/>
    </row>
    <row r="43" spans="1:26" x14ac:dyDescent="0.55000000000000004">
      <c r="K43" s="5"/>
      <c r="L43" s="5"/>
      <c r="Q43" s="4"/>
      <c r="R43" s="12"/>
      <c r="S43" s="12"/>
      <c r="T43" s="12"/>
      <c r="U43" s="12"/>
      <c r="V43" s="4"/>
      <c r="W43" s="13"/>
      <c r="X43" s="13"/>
      <c r="Y43" s="13"/>
      <c r="Z43" s="13"/>
    </row>
    <row r="44" spans="1:26" x14ac:dyDescent="0.55000000000000004">
      <c r="K44" s="5"/>
      <c r="L44" s="5"/>
      <c r="Q44" s="4"/>
      <c r="R44" s="12"/>
      <c r="S44" s="12"/>
      <c r="T44" s="12"/>
      <c r="U44" s="12"/>
      <c r="V44" s="4"/>
      <c r="W44" s="13"/>
      <c r="X44" s="13"/>
      <c r="Y44" s="13"/>
      <c r="Z44" s="13"/>
    </row>
    <row r="45" spans="1:26" x14ac:dyDescent="0.55000000000000004">
      <c r="K45" s="5"/>
      <c r="L45" s="5"/>
      <c r="Q45" s="4"/>
      <c r="R45" s="12"/>
      <c r="S45" s="12"/>
      <c r="T45" s="12"/>
      <c r="U45" s="12"/>
      <c r="V45" s="4"/>
      <c r="W45" s="13"/>
      <c r="X45" s="13"/>
      <c r="Y45" s="13"/>
      <c r="Z45" s="13"/>
    </row>
    <row r="46" spans="1:26" x14ac:dyDescent="0.55000000000000004">
      <c r="K46" s="5"/>
      <c r="L46" s="5"/>
      <c r="Q46" s="4"/>
      <c r="R46" s="12"/>
      <c r="S46" s="12"/>
      <c r="T46" s="12"/>
      <c r="U46" s="12"/>
      <c r="V46" s="4"/>
      <c r="W46" s="13"/>
      <c r="X46" s="13"/>
      <c r="Y46" s="13"/>
      <c r="Z46" s="13"/>
    </row>
    <row r="47" spans="1:26" x14ac:dyDescent="0.55000000000000004">
      <c r="A47">
        <f>+A38+1</f>
        <v>21</v>
      </c>
      <c r="G47">
        <v>75</v>
      </c>
      <c r="H47">
        <v>3</v>
      </c>
      <c r="K47" s="5"/>
      <c r="L47" s="5"/>
      <c r="Q47" s="4"/>
      <c r="R47" s="12">
        <f t="shared" si="0"/>
        <v>75</v>
      </c>
      <c r="S47" s="12">
        <f t="shared" si="1"/>
        <v>3</v>
      </c>
      <c r="T47" s="12">
        <f t="shared" si="2"/>
        <v>3</v>
      </c>
      <c r="U47" s="12">
        <f t="shared" si="3"/>
        <v>9</v>
      </c>
      <c r="V47" s="4"/>
      <c r="W47" s="13">
        <f t="shared" si="4"/>
        <v>0</v>
      </c>
      <c r="X47" s="13">
        <f t="shared" si="5"/>
        <v>0</v>
      </c>
      <c r="Y47" s="13">
        <f t="shared" si="6"/>
        <v>0</v>
      </c>
      <c r="Z47" s="13">
        <f t="shared" si="7"/>
        <v>0</v>
      </c>
    </row>
    <row r="48" spans="1:26" x14ac:dyDescent="0.55000000000000004">
      <c r="A48">
        <f t="shared" si="8"/>
        <v>22</v>
      </c>
      <c r="G48">
        <v>60</v>
      </c>
      <c r="H48">
        <v>3</v>
      </c>
      <c r="K48" s="5"/>
      <c r="L48" s="5"/>
      <c r="Q48" s="4"/>
      <c r="R48" s="12">
        <f t="shared" si="0"/>
        <v>60</v>
      </c>
      <c r="S48" s="12">
        <f t="shared" si="1"/>
        <v>2</v>
      </c>
      <c r="T48" s="12">
        <f t="shared" si="2"/>
        <v>3</v>
      </c>
      <c r="U48" s="12">
        <f t="shared" si="3"/>
        <v>6</v>
      </c>
      <c r="V48" s="4"/>
      <c r="W48" s="13">
        <f t="shared" si="4"/>
        <v>0</v>
      </c>
      <c r="X48" s="13">
        <f t="shared" si="5"/>
        <v>0</v>
      </c>
      <c r="Y48" s="13">
        <f t="shared" si="6"/>
        <v>0</v>
      </c>
      <c r="Z48" s="13">
        <f t="shared" si="7"/>
        <v>0</v>
      </c>
    </row>
    <row r="49" spans="1:26" x14ac:dyDescent="0.55000000000000004">
      <c r="A49">
        <f t="shared" si="8"/>
        <v>23</v>
      </c>
      <c r="G49">
        <v>95</v>
      </c>
      <c r="H49">
        <v>3</v>
      </c>
      <c r="K49" s="5"/>
      <c r="L49" s="5"/>
      <c r="Q49" s="4"/>
      <c r="R49" s="12">
        <f t="shared" si="0"/>
        <v>95</v>
      </c>
      <c r="S49" s="12">
        <f t="shared" si="1"/>
        <v>4</v>
      </c>
      <c r="T49" s="12">
        <f t="shared" si="2"/>
        <v>3</v>
      </c>
      <c r="U49" s="12">
        <f t="shared" si="3"/>
        <v>12</v>
      </c>
      <c r="V49" s="4"/>
      <c r="W49" s="13">
        <f t="shared" si="4"/>
        <v>0</v>
      </c>
      <c r="X49" s="13">
        <f t="shared" si="5"/>
        <v>0</v>
      </c>
      <c r="Y49" s="13">
        <f t="shared" si="6"/>
        <v>0</v>
      </c>
      <c r="Z49" s="13">
        <f t="shared" si="7"/>
        <v>0</v>
      </c>
    </row>
    <row r="50" spans="1:26" x14ac:dyDescent="0.55000000000000004">
      <c r="A50">
        <f t="shared" si="8"/>
        <v>24</v>
      </c>
      <c r="G50">
        <v>77</v>
      </c>
      <c r="H50">
        <v>3</v>
      </c>
      <c r="K50" s="5"/>
      <c r="L50" s="5"/>
      <c r="Q50" s="4"/>
      <c r="R50" s="12">
        <f t="shared" si="0"/>
        <v>77</v>
      </c>
      <c r="S50" s="12">
        <f t="shared" si="1"/>
        <v>3</v>
      </c>
      <c r="T50" s="12">
        <f t="shared" si="2"/>
        <v>3</v>
      </c>
      <c r="U50" s="12">
        <f t="shared" si="3"/>
        <v>9</v>
      </c>
      <c r="V50" s="4"/>
      <c r="W50" s="13">
        <f t="shared" si="4"/>
        <v>0</v>
      </c>
      <c r="X50" s="13">
        <f t="shared" si="5"/>
        <v>0</v>
      </c>
      <c r="Y50" s="13">
        <f t="shared" si="6"/>
        <v>0</v>
      </c>
      <c r="Z50" s="13">
        <f t="shared" si="7"/>
        <v>0</v>
      </c>
    </row>
    <row r="51" spans="1:26" x14ac:dyDescent="0.55000000000000004">
      <c r="A51">
        <f t="shared" si="8"/>
        <v>25</v>
      </c>
      <c r="G51">
        <v>88</v>
      </c>
      <c r="H51">
        <v>3</v>
      </c>
      <c r="K51" s="5"/>
      <c r="L51" s="5"/>
      <c r="Q51" s="4"/>
      <c r="R51" s="12">
        <f t="shared" si="0"/>
        <v>88</v>
      </c>
      <c r="S51" s="12">
        <f t="shared" si="1"/>
        <v>4</v>
      </c>
      <c r="T51" s="12">
        <f t="shared" si="2"/>
        <v>3</v>
      </c>
      <c r="U51" s="12">
        <f t="shared" si="3"/>
        <v>12</v>
      </c>
      <c r="V51" s="4"/>
      <c r="W51" s="13">
        <f t="shared" si="4"/>
        <v>0</v>
      </c>
      <c r="X51" s="13">
        <f t="shared" si="5"/>
        <v>0</v>
      </c>
      <c r="Y51" s="13">
        <f t="shared" si="6"/>
        <v>0</v>
      </c>
      <c r="Z51" s="13">
        <f t="shared" si="7"/>
        <v>0</v>
      </c>
    </row>
    <row r="52" spans="1:26" x14ac:dyDescent="0.55000000000000004">
      <c r="A52">
        <f t="shared" si="8"/>
        <v>26</v>
      </c>
      <c r="G52">
        <v>90</v>
      </c>
      <c r="H52">
        <v>3</v>
      </c>
      <c r="K52" s="5"/>
      <c r="L52" s="5"/>
      <c r="Q52" s="4"/>
      <c r="R52" s="12">
        <f t="shared" si="0"/>
        <v>90</v>
      </c>
      <c r="S52" s="12">
        <f t="shared" si="1"/>
        <v>4</v>
      </c>
      <c r="T52" s="12">
        <f t="shared" si="2"/>
        <v>3</v>
      </c>
      <c r="U52" s="12">
        <f t="shared" si="3"/>
        <v>12</v>
      </c>
      <c r="V52" s="4"/>
      <c r="W52" s="13">
        <f t="shared" si="4"/>
        <v>0</v>
      </c>
      <c r="X52" s="13">
        <f t="shared" si="5"/>
        <v>0</v>
      </c>
      <c r="Y52" s="13">
        <f t="shared" si="6"/>
        <v>0</v>
      </c>
      <c r="Z52" s="13">
        <f t="shared" si="7"/>
        <v>0</v>
      </c>
    </row>
    <row r="53" spans="1:26" x14ac:dyDescent="0.55000000000000004">
      <c r="A53">
        <f t="shared" si="8"/>
        <v>27</v>
      </c>
      <c r="G53">
        <v>78</v>
      </c>
      <c r="H53">
        <v>3</v>
      </c>
      <c r="K53" s="5"/>
      <c r="L53" s="5"/>
      <c r="Q53" s="4"/>
      <c r="R53" s="12">
        <f t="shared" si="0"/>
        <v>78</v>
      </c>
      <c r="S53" s="12">
        <f t="shared" si="1"/>
        <v>3</v>
      </c>
      <c r="T53" s="12">
        <f t="shared" si="2"/>
        <v>3</v>
      </c>
      <c r="U53" s="12">
        <f t="shared" si="3"/>
        <v>9</v>
      </c>
      <c r="V53" s="4"/>
      <c r="W53" s="13">
        <f t="shared" si="4"/>
        <v>0</v>
      </c>
      <c r="X53" s="13">
        <f t="shared" si="5"/>
        <v>0</v>
      </c>
      <c r="Y53" s="13">
        <f t="shared" si="6"/>
        <v>0</v>
      </c>
      <c r="Z53" s="13">
        <f t="shared" si="7"/>
        <v>0</v>
      </c>
    </row>
    <row r="54" spans="1:26" x14ac:dyDescent="0.55000000000000004">
      <c r="A54">
        <f t="shared" si="8"/>
        <v>28</v>
      </c>
      <c r="G54">
        <v>75</v>
      </c>
      <c r="H54">
        <v>3</v>
      </c>
      <c r="K54" s="5"/>
      <c r="L54" s="5"/>
      <c r="Q54" s="4"/>
      <c r="R54" s="12">
        <f t="shared" si="0"/>
        <v>75</v>
      </c>
      <c r="S54" s="12">
        <f t="shared" si="1"/>
        <v>3</v>
      </c>
      <c r="T54" s="12">
        <f t="shared" si="2"/>
        <v>3</v>
      </c>
      <c r="U54" s="12">
        <f t="shared" si="3"/>
        <v>9</v>
      </c>
      <c r="V54" s="4"/>
      <c r="W54" s="13">
        <f t="shared" si="4"/>
        <v>0</v>
      </c>
      <c r="X54" s="13">
        <f t="shared" si="5"/>
        <v>0</v>
      </c>
      <c r="Y54" s="13">
        <f t="shared" si="6"/>
        <v>0</v>
      </c>
      <c r="Z54" s="13">
        <f t="shared" si="7"/>
        <v>0</v>
      </c>
    </row>
    <row r="55" spans="1:26" x14ac:dyDescent="0.55000000000000004">
      <c r="A55">
        <f t="shared" si="8"/>
        <v>29</v>
      </c>
      <c r="G55">
        <v>85</v>
      </c>
      <c r="H55">
        <v>3</v>
      </c>
      <c r="K55" s="5"/>
      <c r="L55" s="5"/>
      <c r="Q55" s="4"/>
      <c r="R55" s="12">
        <f t="shared" si="0"/>
        <v>85</v>
      </c>
      <c r="S55" s="12">
        <f t="shared" si="1"/>
        <v>4</v>
      </c>
      <c r="T55" s="12">
        <f t="shared" si="2"/>
        <v>3</v>
      </c>
      <c r="U55" s="12">
        <f t="shared" si="3"/>
        <v>12</v>
      </c>
      <c r="V55" s="4"/>
      <c r="W55" s="13">
        <f t="shared" si="4"/>
        <v>0</v>
      </c>
      <c r="X55" s="13">
        <f t="shared" si="5"/>
        <v>0</v>
      </c>
      <c r="Y55" s="13">
        <f t="shared" si="6"/>
        <v>0</v>
      </c>
      <c r="Z55" s="13">
        <f t="shared" si="7"/>
        <v>0</v>
      </c>
    </row>
    <row r="56" spans="1:26" x14ac:dyDescent="0.55000000000000004">
      <c r="A56">
        <f t="shared" si="8"/>
        <v>30</v>
      </c>
      <c r="G56">
        <v>89</v>
      </c>
      <c r="H56">
        <v>3</v>
      </c>
      <c r="K56" s="5"/>
      <c r="L56" s="5"/>
      <c r="Q56" s="4"/>
      <c r="R56" s="12">
        <f t="shared" si="0"/>
        <v>89</v>
      </c>
      <c r="S56" s="12">
        <f t="shared" si="1"/>
        <v>4</v>
      </c>
      <c r="T56" s="12">
        <f t="shared" si="2"/>
        <v>3</v>
      </c>
      <c r="U56" s="12">
        <f t="shared" si="3"/>
        <v>12</v>
      </c>
      <c r="V56" s="4"/>
      <c r="W56" s="13">
        <f t="shared" si="4"/>
        <v>0</v>
      </c>
      <c r="X56" s="13">
        <f t="shared" si="5"/>
        <v>0</v>
      </c>
      <c r="Y56" s="13">
        <f t="shared" si="6"/>
        <v>0</v>
      </c>
      <c r="Z56" s="13">
        <f t="shared" si="7"/>
        <v>0</v>
      </c>
    </row>
    <row r="57" spans="1:26" x14ac:dyDescent="0.55000000000000004">
      <c r="K57" s="5"/>
      <c r="L57" s="5"/>
      <c r="Q57" s="4"/>
      <c r="R57" s="12"/>
      <c r="S57" s="12"/>
      <c r="T57" s="12"/>
      <c r="U57" s="12"/>
      <c r="V57" s="4"/>
      <c r="W57" s="13"/>
      <c r="X57" s="13"/>
      <c r="Y57" s="13"/>
      <c r="Z57" s="13"/>
    </row>
    <row r="58" spans="1:26" x14ac:dyDescent="0.55000000000000004">
      <c r="K58" s="5"/>
      <c r="L58" s="5"/>
      <c r="Q58" s="4"/>
      <c r="R58" s="12"/>
      <c r="S58" s="12"/>
      <c r="T58" s="12"/>
      <c r="U58" s="12"/>
      <c r="V58" s="4"/>
      <c r="W58" s="13"/>
      <c r="X58" s="13"/>
      <c r="Y58" s="13"/>
      <c r="Z58" s="13"/>
    </row>
    <row r="59" spans="1:26" x14ac:dyDescent="0.55000000000000004">
      <c r="K59" s="5"/>
      <c r="L59" s="5"/>
      <c r="Q59" s="4"/>
      <c r="R59" s="12"/>
      <c r="S59" s="12"/>
      <c r="T59" s="12"/>
      <c r="U59" s="12"/>
      <c r="V59" s="4"/>
      <c r="W59" s="13"/>
      <c r="X59" s="13"/>
      <c r="Y59" s="13"/>
      <c r="Z59" s="13"/>
    </row>
    <row r="60" spans="1:26" x14ac:dyDescent="0.55000000000000004">
      <c r="K60" s="5"/>
      <c r="L60" s="5"/>
      <c r="Q60" s="4"/>
      <c r="R60" s="12"/>
      <c r="S60" s="12"/>
      <c r="T60" s="12"/>
      <c r="U60" s="12"/>
      <c r="V60" s="4"/>
      <c r="W60" s="13"/>
      <c r="X60" s="13"/>
      <c r="Y60" s="13"/>
      <c r="Z60" s="13"/>
    </row>
    <row r="61" spans="1:26" x14ac:dyDescent="0.55000000000000004">
      <c r="K61" s="5"/>
      <c r="L61" s="5"/>
      <c r="Q61" s="4"/>
      <c r="R61" s="12"/>
      <c r="S61" s="12"/>
      <c r="T61" s="12"/>
      <c r="U61" s="12"/>
      <c r="V61" s="4"/>
      <c r="W61" s="13"/>
      <c r="X61" s="13"/>
      <c r="Y61" s="13"/>
      <c r="Z61" s="13"/>
    </row>
    <row r="62" spans="1:26" x14ac:dyDescent="0.55000000000000004">
      <c r="K62" s="5"/>
      <c r="L62" s="5"/>
      <c r="Q62" s="4"/>
      <c r="R62" s="12"/>
      <c r="S62" s="12"/>
      <c r="T62" s="12"/>
      <c r="U62" s="12"/>
      <c r="V62" s="4"/>
      <c r="W62" s="13"/>
      <c r="X62" s="13"/>
      <c r="Y62" s="13"/>
      <c r="Z62" s="13"/>
    </row>
    <row r="63" spans="1:26" x14ac:dyDescent="0.55000000000000004">
      <c r="K63" s="5"/>
      <c r="L63" s="5"/>
      <c r="Q63" s="4"/>
      <c r="R63" s="12"/>
      <c r="S63" s="12"/>
      <c r="T63" s="12"/>
      <c r="U63" s="12"/>
      <c r="V63" s="4"/>
      <c r="W63" s="13"/>
      <c r="X63" s="13"/>
      <c r="Y63" s="13"/>
      <c r="Z63" s="13"/>
    </row>
    <row r="64" spans="1:26" x14ac:dyDescent="0.55000000000000004">
      <c r="K64" s="5"/>
      <c r="L64" s="5"/>
      <c r="Q64" s="4"/>
      <c r="R64" s="12"/>
      <c r="S64" s="12"/>
      <c r="T64" s="12"/>
      <c r="U64" s="12"/>
      <c r="V64" s="4"/>
      <c r="W64" s="13"/>
      <c r="X64" s="13"/>
      <c r="Y64" s="13"/>
      <c r="Z64" s="13"/>
    </row>
    <row r="65" spans="1:26" x14ac:dyDescent="0.55000000000000004">
      <c r="A65">
        <f>+A56+1</f>
        <v>31</v>
      </c>
      <c r="I65">
        <v>75</v>
      </c>
      <c r="J65">
        <v>1</v>
      </c>
      <c r="K65" s="5"/>
      <c r="L65" s="5"/>
      <c r="Q65" s="4"/>
      <c r="R65" s="12">
        <f t="shared" si="0"/>
        <v>75</v>
      </c>
      <c r="S65" s="12">
        <f t="shared" si="1"/>
        <v>3</v>
      </c>
      <c r="T65" s="12">
        <f t="shared" si="2"/>
        <v>1</v>
      </c>
      <c r="U65" s="12">
        <f t="shared" si="3"/>
        <v>3</v>
      </c>
      <c r="V65" s="4"/>
      <c r="W65" s="13">
        <f t="shared" si="4"/>
        <v>0</v>
      </c>
      <c r="X65" s="13">
        <f t="shared" si="5"/>
        <v>0</v>
      </c>
      <c r="Y65" s="13">
        <f t="shared" si="6"/>
        <v>0</v>
      </c>
      <c r="Z65" s="13">
        <f t="shared" si="7"/>
        <v>0</v>
      </c>
    </row>
    <row r="66" spans="1:26" x14ac:dyDescent="0.55000000000000004">
      <c r="A66">
        <f t="shared" si="8"/>
        <v>32</v>
      </c>
      <c r="I66">
        <v>60</v>
      </c>
      <c r="J66">
        <v>2</v>
      </c>
      <c r="K66" s="5"/>
      <c r="L66" s="5"/>
      <c r="Q66" s="4"/>
      <c r="R66" s="12">
        <f t="shared" si="0"/>
        <v>60</v>
      </c>
      <c r="S66" s="12">
        <f t="shared" si="1"/>
        <v>2</v>
      </c>
      <c r="T66" s="12">
        <f t="shared" si="2"/>
        <v>2</v>
      </c>
      <c r="U66" s="12">
        <f t="shared" si="3"/>
        <v>4</v>
      </c>
      <c r="V66" s="4"/>
      <c r="W66" s="13">
        <f t="shared" si="4"/>
        <v>0</v>
      </c>
      <c r="X66" s="13">
        <f t="shared" si="5"/>
        <v>0</v>
      </c>
      <c r="Y66" s="13">
        <f t="shared" si="6"/>
        <v>0</v>
      </c>
      <c r="Z66" s="13">
        <f t="shared" si="7"/>
        <v>0</v>
      </c>
    </row>
    <row r="67" spans="1:26" x14ac:dyDescent="0.55000000000000004">
      <c r="A67">
        <f t="shared" si="8"/>
        <v>33</v>
      </c>
      <c r="I67">
        <v>95</v>
      </c>
      <c r="J67">
        <v>3</v>
      </c>
      <c r="K67" s="5"/>
      <c r="L67" s="5"/>
      <c r="Q67" s="4"/>
      <c r="R67" s="12">
        <f t="shared" si="0"/>
        <v>95</v>
      </c>
      <c r="S67" s="12">
        <f t="shared" si="1"/>
        <v>4</v>
      </c>
      <c r="T67" s="12">
        <f t="shared" si="2"/>
        <v>3</v>
      </c>
      <c r="U67" s="12">
        <f t="shared" si="3"/>
        <v>12</v>
      </c>
      <c r="V67" s="4"/>
      <c r="W67" s="13">
        <f t="shared" si="4"/>
        <v>0</v>
      </c>
      <c r="X67" s="13">
        <f t="shared" si="5"/>
        <v>0</v>
      </c>
      <c r="Y67" s="13">
        <f t="shared" si="6"/>
        <v>0</v>
      </c>
      <c r="Z67" s="13">
        <f t="shared" si="7"/>
        <v>0</v>
      </c>
    </row>
    <row r="68" spans="1:26" x14ac:dyDescent="0.55000000000000004">
      <c r="A68">
        <f t="shared" si="8"/>
        <v>34</v>
      </c>
      <c r="I68">
        <v>77</v>
      </c>
      <c r="J68">
        <v>3</v>
      </c>
      <c r="K68" s="5"/>
      <c r="L68" s="5"/>
      <c r="Q68" s="4"/>
      <c r="R68" s="12">
        <f t="shared" si="0"/>
        <v>77</v>
      </c>
      <c r="S68" s="12">
        <f t="shared" si="1"/>
        <v>3</v>
      </c>
      <c r="T68" s="12">
        <f t="shared" si="2"/>
        <v>3</v>
      </c>
      <c r="U68" s="12">
        <f t="shared" si="3"/>
        <v>9</v>
      </c>
      <c r="V68" s="4"/>
      <c r="W68" s="13">
        <f t="shared" si="4"/>
        <v>0</v>
      </c>
      <c r="X68" s="13">
        <f t="shared" si="5"/>
        <v>0</v>
      </c>
      <c r="Y68" s="13">
        <f t="shared" si="6"/>
        <v>0</v>
      </c>
      <c r="Z68" s="13">
        <f t="shared" si="7"/>
        <v>0</v>
      </c>
    </row>
    <row r="69" spans="1:26" x14ac:dyDescent="0.55000000000000004">
      <c r="A69">
        <f t="shared" si="8"/>
        <v>35</v>
      </c>
      <c r="I69">
        <v>88</v>
      </c>
      <c r="J69">
        <v>4</v>
      </c>
      <c r="K69" s="5"/>
      <c r="L69" s="5"/>
      <c r="Q69" s="4"/>
      <c r="R69" s="12">
        <f t="shared" si="0"/>
        <v>88</v>
      </c>
      <c r="S69" s="12">
        <f t="shared" si="1"/>
        <v>4</v>
      </c>
      <c r="T69" s="12">
        <f t="shared" si="2"/>
        <v>4</v>
      </c>
      <c r="U69" s="12">
        <f t="shared" si="3"/>
        <v>16</v>
      </c>
      <c r="V69" s="4"/>
      <c r="W69" s="13">
        <f t="shared" si="4"/>
        <v>0</v>
      </c>
      <c r="X69" s="13">
        <f t="shared" si="5"/>
        <v>0</v>
      </c>
      <c r="Y69" s="13">
        <f t="shared" si="6"/>
        <v>0</v>
      </c>
      <c r="Z69" s="13">
        <f t="shared" si="7"/>
        <v>0</v>
      </c>
    </row>
    <row r="70" spans="1:26" x14ac:dyDescent="0.55000000000000004">
      <c r="A70">
        <f t="shared" si="8"/>
        <v>36</v>
      </c>
      <c r="I70">
        <v>85</v>
      </c>
      <c r="J70">
        <v>5</v>
      </c>
      <c r="K70" s="5"/>
      <c r="L70" s="5"/>
      <c r="Q70" s="4"/>
      <c r="R70" s="12">
        <f t="shared" si="0"/>
        <v>85</v>
      </c>
      <c r="S70" s="12">
        <f t="shared" si="1"/>
        <v>4</v>
      </c>
      <c r="T70" s="12">
        <f t="shared" si="2"/>
        <v>5</v>
      </c>
      <c r="U70" s="12">
        <f t="shared" si="3"/>
        <v>20</v>
      </c>
      <c r="V70" s="4"/>
      <c r="W70" s="13">
        <f t="shared" si="4"/>
        <v>0</v>
      </c>
      <c r="X70" s="13">
        <f t="shared" si="5"/>
        <v>0</v>
      </c>
      <c r="Y70" s="13">
        <f t="shared" si="6"/>
        <v>0</v>
      </c>
      <c r="Z70" s="13">
        <f t="shared" si="7"/>
        <v>0</v>
      </c>
    </row>
    <row r="71" spans="1:26" x14ac:dyDescent="0.55000000000000004">
      <c r="A71">
        <f t="shared" si="8"/>
        <v>37</v>
      </c>
      <c r="I71">
        <v>78</v>
      </c>
      <c r="J71">
        <v>2</v>
      </c>
      <c r="K71" s="5"/>
      <c r="L71" s="5"/>
      <c r="Q71" s="4"/>
      <c r="R71" s="12">
        <f t="shared" si="0"/>
        <v>78</v>
      </c>
      <c r="S71" s="12">
        <f t="shared" si="1"/>
        <v>3</v>
      </c>
      <c r="T71" s="12">
        <f t="shared" si="2"/>
        <v>2</v>
      </c>
      <c r="U71" s="12">
        <f t="shared" si="3"/>
        <v>6</v>
      </c>
      <c r="V71" s="4"/>
      <c r="W71" s="13">
        <f t="shared" si="4"/>
        <v>0</v>
      </c>
      <c r="X71" s="13">
        <f t="shared" si="5"/>
        <v>0</v>
      </c>
      <c r="Y71" s="13">
        <f t="shared" si="6"/>
        <v>0</v>
      </c>
      <c r="Z71" s="13">
        <f t="shared" si="7"/>
        <v>0</v>
      </c>
    </row>
    <row r="72" spans="1:26" x14ac:dyDescent="0.55000000000000004">
      <c r="A72">
        <f t="shared" si="8"/>
        <v>38</v>
      </c>
      <c r="I72">
        <v>75</v>
      </c>
      <c r="J72">
        <v>3</v>
      </c>
      <c r="K72" s="5"/>
      <c r="L72" s="5"/>
      <c r="Q72" s="4"/>
      <c r="R72" s="12">
        <f t="shared" si="0"/>
        <v>75</v>
      </c>
      <c r="S72" s="12">
        <f t="shared" si="1"/>
        <v>3</v>
      </c>
      <c r="T72" s="12">
        <f t="shared" si="2"/>
        <v>3</v>
      </c>
      <c r="U72" s="12">
        <f t="shared" si="3"/>
        <v>9</v>
      </c>
      <c r="V72" s="4"/>
      <c r="W72" s="13">
        <f t="shared" si="4"/>
        <v>0</v>
      </c>
      <c r="X72" s="13">
        <f t="shared" si="5"/>
        <v>0</v>
      </c>
      <c r="Y72" s="13">
        <f t="shared" si="6"/>
        <v>0</v>
      </c>
      <c r="Z72" s="13">
        <f t="shared" si="7"/>
        <v>0</v>
      </c>
    </row>
    <row r="73" spans="1:26" x14ac:dyDescent="0.55000000000000004">
      <c r="A73">
        <f t="shared" si="8"/>
        <v>39</v>
      </c>
      <c r="I73">
        <v>85</v>
      </c>
      <c r="J73">
        <v>3</v>
      </c>
      <c r="K73" s="5"/>
      <c r="L73" s="5"/>
      <c r="Q73" s="4"/>
      <c r="R73" s="12">
        <f t="shared" si="0"/>
        <v>85</v>
      </c>
      <c r="S73" s="12">
        <f t="shared" si="1"/>
        <v>4</v>
      </c>
      <c r="T73" s="12">
        <f t="shared" si="2"/>
        <v>3</v>
      </c>
      <c r="U73" s="12">
        <f t="shared" si="3"/>
        <v>12</v>
      </c>
      <c r="V73" s="4"/>
      <c r="W73" s="13">
        <f t="shared" si="4"/>
        <v>0</v>
      </c>
      <c r="X73" s="13">
        <f t="shared" si="5"/>
        <v>0</v>
      </c>
      <c r="Y73" s="13">
        <f t="shared" si="6"/>
        <v>0</v>
      </c>
      <c r="Z73" s="13">
        <f t="shared" si="7"/>
        <v>0</v>
      </c>
    </row>
    <row r="74" spans="1:26" x14ac:dyDescent="0.55000000000000004">
      <c r="A74">
        <f t="shared" si="8"/>
        <v>40</v>
      </c>
      <c r="I74">
        <v>84</v>
      </c>
      <c r="J74">
        <v>3</v>
      </c>
      <c r="K74" s="5"/>
      <c r="L74" s="5"/>
      <c r="Q74" s="4"/>
      <c r="R74" s="12">
        <f t="shared" si="0"/>
        <v>84</v>
      </c>
      <c r="S74" s="12">
        <f t="shared" si="1"/>
        <v>3</v>
      </c>
      <c r="T74" s="12">
        <f t="shared" si="2"/>
        <v>3</v>
      </c>
      <c r="U74" s="12">
        <f t="shared" si="3"/>
        <v>9</v>
      </c>
      <c r="V74" s="4"/>
      <c r="W74" s="13">
        <f t="shared" si="4"/>
        <v>0</v>
      </c>
      <c r="X74" s="13">
        <f t="shared" si="5"/>
        <v>0</v>
      </c>
      <c r="Y74" s="13">
        <f t="shared" si="6"/>
        <v>0</v>
      </c>
      <c r="Z74" s="13">
        <f t="shared" si="7"/>
        <v>0</v>
      </c>
    </row>
    <row r="75" spans="1:26" x14ac:dyDescent="0.55000000000000004">
      <c r="K75" s="5"/>
      <c r="L75" s="5"/>
      <c r="Q75" s="4"/>
      <c r="R75" s="12"/>
      <c r="S75" s="12"/>
      <c r="T75" s="12"/>
      <c r="U75" s="12"/>
      <c r="V75" s="4"/>
      <c r="W75" s="13"/>
      <c r="X75" s="13"/>
      <c r="Y75" s="13"/>
      <c r="Z75" s="13"/>
    </row>
    <row r="76" spans="1:26" x14ac:dyDescent="0.55000000000000004">
      <c r="K76" s="5"/>
      <c r="L76" s="5"/>
      <c r="Q76" s="4"/>
      <c r="R76" s="12"/>
      <c r="S76" s="12"/>
      <c r="T76" s="12"/>
      <c r="U76" s="12"/>
      <c r="V76" s="4"/>
      <c r="W76" s="13"/>
      <c r="X76" s="13"/>
      <c r="Y76" s="13"/>
      <c r="Z76" s="13"/>
    </row>
    <row r="77" spans="1:26" x14ac:dyDescent="0.55000000000000004">
      <c r="K77" s="5"/>
      <c r="L77" s="5"/>
      <c r="Q77" s="4"/>
      <c r="R77" s="12"/>
      <c r="S77" s="12"/>
      <c r="T77" s="12"/>
      <c r="U77" s="12"/>
      <c r="V77" s="4"/>
      <c r="W77" s="13"/>
      <c r="X77" s="13"/>
      <c r="Y77" s="13"/>
      <c r="Z77" s="13"/>
    </row>
    <row r="78" spans="1:26" x14ac:dyDescent="0.55000000000000004">
      <c r="K78" s="5"/>
      <c r="L78" s="5"/>
      <c r="Q78" s="4"/>
      <c r="R78" s="12"/>
      <c r="S78" s="12"/>
      <c r="T78" s="12"/>
      <c r="U78" s="12"/>
      <c r="V78" s="4"/>
      <c r="W78" s="13"/>
      <c r="X78" s="13"/>
      <c r="Y78" s="13"/>
      <c r="Z78" s="13"/>
    </row>
    <row r="79" spans="1:26" x14ac:dyDescent="0.55000000000000004">
      <c r="K79" s="5"/>
      <c r="L79" s="5"/>
      <c r="Q79" s="4"/>
      <c r="R79" s="12"/>
      <c r="S79" s="12"/>
      <c r="T79" s="12"/>
      <c r="U79" s="12"/>
      <c r="V79" s="4"/>
      <c r="W79" s="13"/>
      <c r="X79" s="13"/>
      <c r="Y79" s="13"/>
      <c r="Z79" s="13"/>
    </row>
    <row r="80" spans="1:26" x14ac:dyDescent="0.55000000000000004">
      <c r="K80" s="5"/>
      <c r="L80" s="5"/>
      <c r="Q80" s="4"/>
      <c r="R80" s="12"/>
      <c r="S80" s="12"/>
      <c r="T80" s="12"/>
      <c r="U80" s="12"/>
      <c r="V80" s="4"/>
      <c r="W80" s="13"/>
      <c r="X80" s="13"/>
      <c r="Y80" s="13"/>
      <c r="Z80" s="13"/>
    </row>
    <row r="81" spans="1:26" x14ac:dyDescent="0.55000000000000004">
      <c r="K81" s="5"/>
      <c r="L81" s="5"/>
      <c r="Q81" s="4"/>
      <c r="R81" s="12"/>
      <c r="S81" s="12"/>
      <c r="T81" s="12"/>
      <c r="U81" s="12"/>
      <c r="V81" s="4"/>
      <c r="W81" s="13"/>
      <c r="X81" s="13"/>
      <c r="Y81" s="13"/>
      <c r="Z81" s="13"/>
    </row>
    <row r="82" spans="1:26" x14ac:dyDescent="0.55000000000000004">
      <c r="K82" s="5"/>
      <c r="L82" s="5"/>
      <c r="Q82" s="4"/>
      <c r="R82" s="12"/>
      <c r="S82" s="12"/>
      <c r="T82" s="12"/>
      <c r="U82" s="12"/>
      <c r="V82" s="4"/>
      <c r="W82" s="13"/>
      <c r="X82" s="13"/>
      <c r="Y82" s="13"/>
      <c r="Z82" s="13"/>
    </row>
    <row r="83" spans="1:26" x14ac:dyDescent="0.55000000000000004">
      <c r="A83">
        <f>+A74+1</f>
        <v>41</v>
      </c>
      <c r="K83" s="5"/>
      <c r="L83" s="5"/>
      <c r="M83">
        <v>88</v>
      </c>
      <c r="N83">
        <v>3</v>
      </c>
      <c r="Q83" s="4"/>
      <c r="R83" s="12">
        <f t="shared" si="0"/>
        <v>0</v>
      </c>
      <c r="S83" s="12">
        <f t="shared" si="1"/>
        <v>0</v>
      </c>
      <c r="T83" s="12">
        <f t="shared" si="2"/>
        <v>0</v>
      </c>
      <c r="U83" s="12">
        <f t="shared" si="3"/>
        <v>0</v>
      </c>
      <c r="V83" s="4"/>
      <c r="W83" s="13">
        <f t="shared" si="4"/>
        <v>88</v>
      </c>
      <c r="X83" s="13">
        <f t="shared" si="5"/>
        <v>4</v>
      </c>
      <c r="Y83" s="13">
        <f t="shared" si="6"/>
        <v>3</v>
      </c>
      <c r="Z83" s="13">
        <f t="shared" si="7"/>
        <v>12</v>
      </c>
    </row>
    <row r="84" spans="1:26" x14ac:dyDescent="0.55000000000000004">
      <c r="A84">
        <f t="shared" si="8"/>
        <v>42</v>
      </c>
      <c r="K84" s="5"/>
      <c r="L84" s="5"/>
      <c r="M84">
        <v>54</v>
      </c>
      <c r="N84">
        <v>3</v>
      </c>
      <c r="Q84" s="4"/>
      <c r="R84" s="12">
        <f t="shared" si="0"/>
        <v>0</v>
      </c>
      <c r="S84" s="12">
        <f t="shared" si="1"/>
        <v>0</v>
      </c>
      <c r="T84" s="12">
        <f t="shared" si="2"/>
        <v>0</v>
      </c>
      <c r="U84" s="12">
        <f t="shared" si="3"/>
        <v>0</v>
      </c>
      <c r="V84" s="4"/>
      <c r="W84" s="13">
        <f t="shared" si="4"/>
        <v>54</v>
      </c>
      <c r="X84" s="13">
        <f t="shared" si="5"/>
        <v>0</v>
      </c>
      <c r="Y84" s="13">
        <f t="shared" si="6"/>
        <v>3</v>
      </c>
      <c r="Z84" s="13">
        <f t="shared" si="7"/>
        <v>0</v>
      </c>
    </row>
    <row r="85" spans="1:26" x14ac:dyDescent="0.55000000000000004">
      <c r="A85">
        <f t="shared" si="8"/>
        <v>43</v>
      </c>
      <c r="K85" s="5"/>
      <c r="L85" s="5"/>
      <c r="M85">
        <v>78</v>
      </c>
      <c r="N85">
        <v>3</v>
      </c>
      <c r="Q85" s="4"/>
      <c r="R85" s="12">
        <f t="shared" si="0"/>
        <v>0</v>
      </c>
      <c r="S85" s="12">
        <f t="shared" si="1"/>
        <v>0</v>
      </c>
      <c r="T85" s="12">
        <f t="shared" si="2"/>
        <v>0</v>
      </c>
      <c r="U85" s="12">
        <f t="shared" si="3"/>
        <v>0</v>
      </c>
      <c r="V85" s="4"/>
      <c r="W85" s="13">
        <f t="shared" si="4"/>
        <v>78</v>
      </c>
      <c r="X85" s="13">
        <f t="shared" si="5"/>
        <v>3</v>
      </c>
      <c r="Y85" s="13">
        <f t="shared" si="6"/>
        <v>3</v>
      </c>
      <c r="Z85" s="13">
        <f t="shared" si="7"/>
        <v>9</v>
      </c>
    </row>
    <row r="86" spans="1:26" x14ac:dyDescent="0.55000000000000004">
      <c r="A86">
        <f t="shared" si="8"/>
        <v>44</v>
      </c>
      <c r="K86" s="5"/>
      <c r="L86" s="5"/>
      <c r="M86">
        <v>75</v>
      </c>
      <c r="N86">
        <v>3</v>
      </c>
      <c r="Q86" s="4"/>
      <c r="R86" s="12">
        <f t="shared" si="0"/>
        <v>0</v>
      </c>
      <c r="S86" s="12">
        <f t="shared" si="1"/>
        <v>0</v>
      </c>
      <c r="T86" s="12">
        <f t="shared" si="2"/>
        <v>0</v>
      </c>
      <c r="U86" s="12">
        <f t="shared" si="3"/>
        <v>0</v>
      </c>
      <c r="V86" s="4"/>
      <c r="W86" s="13">
        <f t="shared" si="4"/>
        <v>75</v>
      </c>
      <c r="X86" s="13">
        <f t="shared" si="5"/>
        <v>3</v>
      </c>
      <c r="Y86" s="13">
        <f t="shared" si="6"/>
        <v>3</v>
      </c>
      <c r="Z86" s="13">
        <f t="shared" si="7"/>
        <v>9</v>
      </c>
    </row>
    <row r="87" spans="1:26" x14ac:dyDescent="0.55000000000000004">
      <c r="A87">
        <f t="shared" si="8"/>
        <v>45</v>
      </c>
      <c r="K87" s="5"/>
      <c r="L87" s="5"/>
      <c r="M87">
        <v>85</v>
      </c>
      <c r="N87">
        <v>3</v>
      </c>
      <c r="Q87" s="4"/>
      <c r="R87" s="12">
        <f t="shared" si="0"/>
        <v>0</v>
      </c>
      <c r="S87" s="12">
        <f t="shared" si="1"/>
        <v>0</v>
      </c>
      <c r="T87" s="12">
        <f t="shared" si="2"/>
        <v>0</v>
      </c>
      <c r="U87" s="12">
        <f t="shared" si="3"/>
        <v>0</v>
      </c>
      <c r="V87" s="4"/>
      <c r="W87" s="13">
        <f t="shared" si="4"/>
        <v>85</v>
      </c>
      <c r="X87" s="13">
        <f t="shared" si="5"/>
        <v>4</v>
      </c>
      <c r="Y87" s="13">
        <f t="shared" si="6"/>
        <v>3</v>
      </c>
      <c r="Z87" s="13">
        <f t="shared" si="7"/>
        <v>12</v>
      </c>
    </row>
    <row r="88" spans="1:26" x14ac:dyDescent="0.55000000000000004">
      <c r="A88">
        <f t="shared" si="8"/>
        <v>46</v>
      </c>
      <c r="K88" s="5"/>
      <c r="L88" s="5"/>
      <c r="M88">
        <v>84</v>
      </c>
      <c r="N88">
        <v>3</v>
      </c>
      <c r="Q88" s="4"/>
      <c r="R88" s="12">
        <f t="shared" si="0"/>
        <v>0</v>
      </c>
      <c r="S88" s="12">
        <f t="shared" si="1"/>
        <v>0</v>
      </c>
      <c r="T88" s="12">
        <f t="shared" si="2"/>
        <v>0</v>
      </c>
      <c r="U88" s="12">
        <f t="shared" si="3"/>
        <v>0</v>
      </c>
      <c r="V88" s="4"/>
      <c r="W88" s="13">
        <f t="shared" si="4"/>
        <v>84</v>
      </c>
      <c r="X88" s="13">
        <f t="shared" si="5"/>
        <v>3</v>
      </c>
      <c r="Y88" s="13">
        <f t="shared" si="6"/>
        <v>3</v>
      </c>
      <c r="Z88" s="13">
        <f t="shared" si="7"/>
        <v>9</v>
      </c>
    </row>
    <row r="89" spans="1:26" x14ac:dyDescent="0.55000000000000004">
      <c r="A89">
        <f t="shared" si="8"/>
        <v>47</v>
      </c>
      <c r="K89" s="5"/>
      <c r="L89" s="5"/>
      <c r="M89">
        <v>75</v>
      </c>
      <c r="N89">
        <v>3</v>
      </c>
      <c r="Q89" s="4"/>
      <c r="R89" s="12">
        <f t="shared" si="0"/>
        <v>0</v>
      </c>
      <c r="S89" s="12">
        <f t="shared" si="1"/>
        <v>0</v>
      </c>
      <c r="T89" s="12">
        <f t="shared" si="2"/>
        <v>0</v>
      </c>
      <c r="U89" s="12">
        <f t="shared" si="3"/>
        <v>0</v>
      </c>
      <c r="V89" s="4"/>
      <c r="W89" s="13">
        <f t="shared" si="4"/>
        <v>75</v>
      </c>
      <c r="X89" s="13">
        <f t="shared" si="5"/>
        <v>3</v>
      </c>
      <c r="Y89" s="13">
        <f t="shared" si="6"/>
        <v>3</v>
      </c>
      <c r="Z89" s="13">
        <f t="shared" si="7"/>
        <v>9</v>
      </c>
    </row>
    <row r="90" spans="1:26" x14ac:dyDescent="0.55000000000000004">
      <c r="A90">
        <f t="shared" si="8"/>
        <v>48</v>
      </c>
      <c r="K90" s="5"/>
      <c r="L90" s="5"/>
      <c r="M90">
        <v>90</v>
      </c>
      <c r="N90">
        <v>3</v>
      </c>
      <c r="Q90" s="4"/>
      <c r="R90" s="12">
        <f t="shared" si="0"/>
        <v>0</v>
      </c>
      <c r="S90" s="12">
        <f t="shared" si="1"/>
        <v>0</v>
      </c>
      <c r="T90" s="12">
        <f t="shared" si="2"/>
        <v>0</v>
      </c>
      <c r="U90" s="12">
        <f t="shared" si="3"/>
        <v>0</v>
      </c>
      <c r="V90" s="4"/>
      <c r="W90" s="13">
        <f t="shared" si="4"/>
        <v>90</v>
      </c>
      <c r="X90" s="13">
        <f t="shared" si="5"/>
        <v>4</v>
      </c>
      <c r="Y90" s="13">
        <f t="shared" si="6"/>
        <v>3</v>
      </c>
      <c r="Z90" s="13">
        <f t="shared" si="7"/>
        <v>12</v>
      </c>
    </row>
    <row r="91" spans="1:26" x14ac:dyDescent="0.55000000000000004">
      <c r="A91">
        <f t="shared" si="8"/>
        <v>49</v>
      </c>
      <c r="K91" s="5"/>
      <c r="L91" s="5"/>
      <c r="M91">
        <v>95</v>
      </c>
      <c r="N91">
        <v>3</v>
      </c>
      <c r="Q91" s="4"/>
      <c r="R91" s="12">
        <f t="shared" si="0"/>
        <v>0</v>
      </c>
      <c r="S91" s="12">
        <f t="shared" si="1"/>
        <v>0</v>
      </c>
      <c r="T91" s="12">
        <f t="shared" si="2"/>
        <v>0</v>
      </c>
      <c r="U91" s="12">
        <f t="shared" si="3"/>
        <v>0</v>
      </c>
      <c r="V91" s="4"/>
      <c r="W91" s="13">
        <f t="shared" si="4"/>
        <v>95</v>
      </c>
      <c r="X91" s="13">
        <f t="shared" si="5"/>
        <v>4</v>
      </c>
      <c r="Y91" s="13">
        <f t="shared" si="6"/>
        <v>3</v>
      </c>
      <c r="Z91" s="13">
        <f t="shared" si="7"/>
        <v>12</v>
      </c>
    </row>
    <row r="92" spans="1:26" x14ac:dyDescent="0.55000000000000004">
      <c r="A92">
        <f t="shared" si="8"/>
        <v>50</v>
      </c>
      <c r="K92" s="5"/>
      <c r="L92" s="5"/>
      <c r="M92">
        <v>77</v>
      </c>
      <c r="N92">
        <v>1</v>
      </c>
      <c r="Q92" s="4"/>
      <c r="R92" s="12">
        <f t="shared" si="0"/>
        <v>0</v>
      </c>
      <c r="S92" s="12">
        <f t="shared" si="1"/>
        <v>0</v>
      </c>
      <c r="T92" s="12">
        <f t="shared" si="2"/>
        <v>0</v>
      </c>
      <c r="U92" s="12">
        <f t="shared" si="3"/>
        <v>0</v>
      </c>
      <c r="V92" s="4"/>
      <c r="W92" s="13">
        <f t="shared" si="4"/>
        <v>77</v>
      </c>
      <c r="X92" s="13">
        <f t="shared" si="5"/>
        <v>3</v>
      </c>
      <c r="Y92" s="13">
        <f t="shared" si="6"/>
        <v>1</v>
      </c>
      <c r="Z92" s="13">
        <f t="shared" si="7"/>
        <v>3</v>
      </c>
    </row>
    <row r="93" spans="1:26" x14ac:dyDescent="0.55000000000000004">
      <c r="K93" s="5"/>
      <c r="L93" s="5"/>
      <c r="Q93" s="4"/>
      <c r="R93" s="12"/>
      <c r="S93" s="12"/>
      <c r="T93" s="12"/>
      <c r="U93" s="12"/>
      <c r="V93" s="4"/>
      <c r="W93" s="13"/>
      <c r="X93" s="13"/>
      <c r="Y93" s="13"/>
      <c r="Z93" s="13"/>
    </row>
    <row r="94" spans="1:26" x14ac:dyDescent="0.55000000000000004">
      <c r="K94" s="5"/>
      <c r="L94" s="5"/>
      <c r="Q94" s="4"/>
      <c r="R94" s="12"/>
      <c r="S94" s="12"/>
      <c r="T94" s="12"/>
      <c r="U94" s="12"/>
      <c r="V94" s="4"/>
      <c r="W94" s="13"/>
      <c r="X94" s="13"/>
      <c r="Y94" s="13"/>
      <c r="Z94" s="13"/>
    </row>
    <row r="95" spans="1:26" x14ac:dyDescent="0.55000000000000004">
      <c r="K95" s="5"/>
      <c r="L95" s="5"/>
      <c r="Q95" s="4"/>
      <c r="R95" s="12"/>
      <c r="S95" s="12"/>
      <c r="T95" s="12"/>
      <c r="U95" s="12"/>
      <c r="V95" s="4"/>
      <c r="W95" s="13"/>
      <c r="X95" s="13"/>
      <c r="Y95" s="13"/>
      <c r="Z95" s="13"/>
    </row>
    <row r="96" spans="1:26" x14ac:dyDescent="0.55000000000000004">
      <c r="K96" s="5"/>
      <c r="L96" s="5"/>
      <c r="Q96" s="4"/>
      <c r="R96" s="12"/>
      <c r="S96" s="12"/>
      <c r="T96" s="12"/>
      <c r="U96" s="12"/>
      <c r="V96" s="4"/>
      <c r="W96" s="13"/>
      <c r="X96" s="13"/>
      <c r="Y96" s="13"/>
      <c r="Z96" s="13"/>
    </row>
    <row r="97" spans="1:26" x14ac:dyDescent="0.55000000000000004">
      <c r="K97" s="5"/>
      <c r="L97" s="5"/>
      <c r="Q97" s="4"/>
      <c r="R97" s="12"/>
      <c r="S97" s="12"/>
      <c r="T97" s="12"/>
      <c r="U97" s="12"/>
      <c r="V97" s="4"/>
      <c r="W97" s="13"/>
      <c r="X97" s="13"/>
      <c r="Y97" s="13"/>
      <c r="Z97" s="13"/>
    </row>
    <row r="98" spans="1:26" x14ac:dyDescent="0.55000000000000004">
      <c r="K98" s="5"/>
      <c r="L98" s="5"/>
      <c r="Q98" s="4"/>
      <c r="R98" s="12"/>
      <c r="S98" s="12"/>
      <c r="T98" s="12"/>
      <c r="U98" s="12"/>
      <c r="V98" s="4"/>
      <c r="W98" s="13"/>
      <c r="X98" s="13"/>
      <c r="Y98" s="13"/>
      <c r="Z98" s="13"/>
    </row>
    <row r="99" spans="1:26" x14ac:dyDescent="0.55000000000000004">
      <c r="K99" s="5"/>
      <c r="L99" s="5"/>
      <c r="Q99" s="4"/>
      <c r="R99" s="12"/>
      <c r="S99" s="12"/>
      <c r="T99" s="12"/>
      <c r="U99" s="12"/>
      <c r="V99" s="4"/>
      <c r="W99" s="13"/>
      <c r="X99" s="13"/>
      <c r="Y99" s="13"/>
      <c r="Z99" s="13"/>
    </row>
    <row r="100" spans="1:26" x14ac:dyDescent="0.55000000000000004">
      <c r="A100">
        <f>+A92+1</f>
        <v>51</v>
      </c>
      <c r="K100" s="5"/>
      <c r="L100" s="5"/>
      <c r="O100">
        <v>100</v>
      </c>
      <c r="P100">
        <v>1</v>
      </c>
      <c r="Q100" s="4"/>
      <c r="R100" s="12">
        <f t="shared" si="0"/>
        <v>0</v>
      </c>
      <c r="S100" s="12">
        <f t="shared" si="1"/>
        <v>0</v>
      </c>
      <c r="T100" s="12">
        <f t="shared" si="2"/>
        <v>0</v>
      </c>
      <c r="U100" s="12">
        <f t="shared" si="3"/>
        <v>0</v>
      </c>
      <c r="V100" s="4"/>
      <c r="W100" s="13">
        <f t="shared" si="4"/>
        <v>100</v>
      </c>
      <c r="X100" s="13">
        <f t="shared" si="5"/>
        <v>4</v>
      </c>
      <c r="Y100" s="13">
        <f t="shared" si="6"/>
        <v>1</v>
      </c>
      <c r="Z100" s="13">
        <f t="shared" si="7"/>
        <v>4</v>
      </c>
    </row>
    <row r="101" spans="1:26" x14ac:dyDescent="0.55000000000000004">
      <c r="A101">
        <f t="shared" si="8"/>
        <v>52</v>
      </c>
      <c r="K101" s="5"/>
      <c r="L101" s="5"/>
      <c r="O101">
        <v>95</v>
      </c>
      <c r="P101">
        <v>1</v>
      </c>
      <c r="Q101" s="4"/>
      <c r="R101" s="12">
        <f t="shared" si="0"/>
        <v>0</v>
      </c>
      <c r="S101" s="12">
        <f t="shared" si="1"/>
        <v>0</v>
      </c>
      <c r="T101" s="12">
        <f t="shared" si="2"/>
        <v>0</v>
      </c>
      <c r="U101" s="12">
        <f t="shared" si="3"/>
        <v>0</v>
      </c>
      <c r="V101" s="4"/>
      <c r="W101" s="13">
        <f t="shared" si="4"/>
        <v>95</v>
      </c>
      <c r="X101" s="13">
        <f t="shared" si="5"/>
        <v>4</v>
      </c>
      <c r="Y101" s="13">
        <f t="shared" si="6"/>
        <v>1</v>
      </c>
      <c r="Z101" s="13">
        <f t="shared" si="7"/>
        <v>4</v>
      </c>
    </row>
    <row r="102" spans="1:26" x14ac:dyDescent="0.55000000000000004">
      <c r="A102">
        <f t="shared" si="8"/>
        <v>53</v>
      </c>
      <c r="K102" s="5"/>
      <c r="L102" s="5"/>
      <c r="O102">
        <v>85</v>
      </c>
      <c r="P102">
        <v>3</v>
      </c>
      <c r="Q102" s="4"/>
      <c r="R102" s="12">
        <f t="shared" si="0"/>
        <v>0</v>
      </c>
      <c r="S102" s="12">
        <f t="shared" si="1"/>
        <v>0</v>
      </c>
      <c r="T102" s="12">
        <f t="shared" si="2"/>
        <v>0</v>
      </c>
      <c r="U102" s="12">
        <f t="shared" si="3"/>
        <v>0</v>
      </c>
      <c r="V102" s="4"/>
      <c r="W102" s="13">
        <f t="shared" si="4"/>
        <v>85</v>
      </c>
      <c r="X102" s="13">
        <f t="shared" si="5"/>
        <v>4</v>
      </c>
      <c r="Y102" s="13">
        <f t="shared" si="6"/>
        <v>3</v>
      </c>
      <c r="Z102" s="13">
        <f t="shared" si="7"/>
        <v>12</v>
      </c>
    </row>
    <row r="103" spans="1:26" x14ac:dyDescent="0.55000000000000004">
      <c r="A103">
        <f t="shared" si="8"/>
        <v>54</v>
      </c>
      <c r="K103" s="5"/>
      <c r="L103" s="5"/>
      <c r="O103">
        <v>84</v>
      </c>
      <c r="P103">
        <v>3</v>
      </c>
      <c r="Q103" s="4"/>
      <c r="R103" s="12">
        <f t="shared" si="0"/>
        <v>0</v>
      </c>
      <c r="S103" s="12">
        <f t="shared" si="1"/>
        <v>0</v>
      </c>
      <c r="T103" s="12">
        <f t="shared" si="2"/>
        <v>0</v>
      </c>
      <c r="U103" s="12">
        <f t="shared" si="3"/>
        <v>0</v>
      </c>
      <c r="V103" s="4"/>
      <c r="W103" s="13">
        <f t="shared" si="4"/>
        <v>84</v>
      </c>
      <c r="X103" s="13">
        <f t="shared" si="5"/>
        <v>3</v>
      </c>
      <c r="Y103" s="13">
        <f t="shared" si="6"/>
        <v>3</v>
      </c>
      <c r="Z103" s="13">
        <f t="shared" si="7"/>
        <v>9</v>
      </c>
    </row>
    <row r="104" spans="1:26" x14ac:dyDescent="0.55000000000000004">
      <c r="A104">
        <f t="shared" si="8"/>
        <v>55</v>
      </c>
      <c r="K104" s="5"/>
      <c r="L104" s="5"/>
      <c r="O104">
        <v>75</v>
      </c>
      <c r="P104">
        <v>3</v>
      </c>
      <c r="Q104" s="4"/>
      <c r="R104" s="12">
        <f t="shared" si="0"/>
        <v>0</v>
      </c>
      <c r="S104" s="12">
        <f t="shared" si="1"/>
        <v>0</v>
      </c>
      <c r="T104" s="12">
        <f t="shared" si="2"/>
        <v>0</v>
      </c>
      <c r="U104" s="12">
        <f t="shared" si="3"/>
        <v>0</v>
      </c>
      <c r="V104" s="4"/>
      <c r="W104" s="13">
        <f t="shared" si="4"/>
        <v>75</v>
      </c>
      <c r="X104" s="13">
        <f t="shared" si="5"/>
        <v>3</v>
      </c>
      <c r="Y104" s="13">
        <f t="shared" si="6"/>
        <v>3</v>
      </c>
      <c r="Z104" s="13">
        <f t="shared" si="7"/>
        <v>9</v>
      </c>
    </row>
    <row r="105" spans="1:26" x14ac:dyDescent="0.55000000000000004">
      <c r="A105">
        <f t="shared" si="8"/>
        <v>56</v>
      </c>
      <c r="K105" s="5"/>
      <c r="L105" s="5"/>
      <c r="O105">
        <v>74</v>
      </c>
      <c r="P105">
        <v>3</v>
      </c>
      <c r="Q105" s="4"/>
      <c r="R105" s="12">
        <f t="shared" si="0"/>
        <v>0</v>
      </c>
      <c r="S105" s="12">
        <f t="shared" si="1"/>
        <v>0</v>
      </c>
      <c r="T105" s="12">
        <f t="shared" si="2"/>
        <v>0</v>
      </c>
      <c r="U105" s="12">
        <f t="shared" si="3"/>
        <v>0</v>
      </c>
      <c r="V105" s="4"/>
      <c r="W105" s="13">
        <f t="shared" si="4"/>
        <v>74</v>
      </c>
      <c r="X105" s="13">
        <f t="shared" si="5"/>
        <v>2</v>
      </c>
      <c r="Y105" s="13">
        <f t="shared" si="6"/>
        <v>3</v>
      </c>
      <c r="Z105" s="13">
        <f t="shared" si="7"/>
        <v>6</v>
      </c>
    </row>
    <row r="106" spans="1:26" x14ac:dyDescent="0.55000000000000004">
      <c r="A106">
        <f t="shared" si="8"/>
        <v>57</v>
      </c>
      <c r="K106" s="5"/>
      <c r="L106" s="5"/>
      <c r="O106">
        <v>60</v>
      </c>
      <c r="P106">
        <v>2</v>
      </c>
      <c r="Q106" s="4"/>
      <c r="R106" s="12">
        <f t="shared" si="0"/>
        <v>0</v>
      </c>
      <c r="S106" s="12">
        <f t="shared" si="1"/>
        <v>0</v>
      </c>
      <c r="T106" s="12">
        <f t="shared" si="2"/>
        <v>0</v>
      </c>
      <c r="U106" s="12">
        <f t="shared" si="3"/>
        <v>0</v>
      </c>
      <c r="V106" s="4"/>
      <c r="W106" s="13">
        <f t="shared" si="4"/>
        <v>60</v>
      </c>
      <c r="X106" s="13">
        <f t="shared" si="5"/>
        <v>2</v>
      </c>
      <c r="Y106" s="13">
        <f t="shared" si="6"/>
        <v>2</v>
      </c>
      <c r="Z106" s="13">
        <f t="shared" si="7"/>
        <v>4</v>
      </c>
    </row>
    <row r="107" spans="1:26" x14ac:dyDescent="0.55000000000000004">
      <c r="A107">
        <f t="shared" si="8"/>
        <v>58</v>
      </c>
      <c r="K107" s="5"/>
      <c r="L107" s="5"/>
      <c r="O107">
        <v>69</v>
      </c>
      <c r="P107">
        <v>2</v>
      </c>
      <c r="Q107" s="4"/>
      <c r="R107" s="12">
        <f t="shared" si="0"/>
        <v>0</v>
      </c>
      <c r="S107" s="12">
        <f t="shared" si="1"/>
        <v>0</v>
      </c>
      <c r="T107" s="12">
        <f t="shared" si="2"/>
        <v>0</v>
      </c>
      <c r="U107" s="12">
        <f t="shared" si="3"/>
        <v>0</v>
      </c>
      <c r="V107" s="4"/>
      <c r="W107" s="13">
        <f t="shared" si="4"/>
        <v>69</v>
      </c>
      <c r="X107" s="13">
        <f t="shared" si="5"/>
        <v>2</v>
      </c>
      <c r="Y107" s="13">
        <f t="shared" si="6"/>
        <v>2</v>
      </c>
      <c r="Z107" s="13">
        <f t="shared" si="7"/>
        <v>4</v>
      </c>
    </row>
    <row r="108" spans="1:26" x14ac:dyDescent="0.55000000000000004">
      <c r="K108" s="5"/>
      <c r="L108" s="5"/>
      <c r="Q108" s="4"/>
      <c r="R108" s="12">
        <f t="shared" si="0"/>
        <v>0</v>
      </c>
      <c r="S108" s="12">
        <f t="shared" si="1"/>
        <v>0</v>
      </c>
      <c r="T108" s="12">
        <f t="shared" si="2"/>
        <v>0</v>
      </c>
      <c r="U108" s="12">
        <f t="shared" si="3"/>
        <v>0</v>
      </c>
      <c r="V108" s="4"/>
      <c r="W108" s="13">
        <f t="shared" si="4"/>
        <v>0</v>
      </c>
      <c r="X108" s="13">
        <f t="shared" si="5"/>
        <v>0</v>
      </c>
      <c r="Y108" s="13">
        <f t="shared" si="6"/>
        <v>0</v>
      </c>
      <c r="Z108" s="13">
        <f t="shared" si="7"/>
        <v>0</v>
      </c>
    </row>
    <row r="109" spans="1:26" x14ac:dyDescent="0.55000000000000004">
      <c r="K109" s="5"/>
      <c r="L109" s="5"/>
      <c r="Q109" s="4"/>
      <c r="R109" s="12">
        <f t="shared" si="0"/>
        <v>0</v>
      </c>
      <c r="S109" s="12">
        <f t="shared" si="1"/>
        <v>0</v>
      </c>
      <c r="T109" s="12">
        <f t="shared" si="2"/>
        <v>0</v>
      </c>
      <c r="U109" s="12">
        <f t="shared" si="3"/>
        <v>0</v>
      </c>
      <c r="V109" s="4"/>
      <c r="W109" s="13">
        <f t="shared" si="4"/>
        <v>0</v>
      </c>
      <c r="X109" s="13">
        <f t="shared" si="5"/>
        <v>0</v>
      </c>
      <c r="Y109" s="13">
        <f t="shared" si="6"/>
        <v>0</v>
      </c>
      <c r="Z109" s="13">
        <f t="shared" si="7"/>
        <v>0</v>
      </c>
    </row>
    <row r="110" spans="1:26" x14ac:dyDescent="0.55000000000000004">
      <c r="K110" s="5"/>
      <c r="L110" s="5"/>
      <c r="Q110" s="4"/>
      <c r="R110" s="12">
        <f t="shared" si="0"/>
        <v>0</v>
      </c>
      <c r="S110" s="12">
        <f t="shared" si="1"/>
        <v>0</v>
      </c>
      <c r="T110" s="12">
        <f t="shared" si="2"/>
        <v>0</v>
      </c>
      <c r="U110" s="12">
        <f t="shared" si="3"/>
        <v>0</v>
      </c>
      <c r="V110" s="4"/>
      <c r="W110" s="13">
        <f t="shared" si="4"/>
        <v>0</v>
      </c>
      <c r="X110" s="13">
        <f t="shared" si="5"/>
        <v>0</v>
      </c>
      <c r="Y110" s="13">
        <f t="shared" si="6"/>
        <v>0</v>
      </c>
      <c r="Z110" s="13">
        <f t="shared" si="7"/>
        <v>0</v>
      </c>
    </row>
    <row r="111" spans="1:26" x14ac:dyDescent="0.55000000000000004">
      <c r="K111" s="5"/>
      <c r="L111" s="5"/>
      <c r="Q111" s="4"/>
      <c r="R111" s="12">
        <f t="shared" si="0"/>
        <v>0</v>
      </c>
      <c r="S111" s="12">
        <f t="shared" si="1"/>
        <v>0</v>
      </c>
      <c r="T111" s="12">
        <f t="shared" si="2"/>
        <v>0</v>
      </c>
      <c r="U111" s="12">
        <f t="shared" si="3"/>
        <v>0</v>
      </c>
      <c r="V111" s="4"/>
      <c r="W111" s="13">
        <f t="shared" si="4"/>
        <v>0</v>
      </c>
      <c r="X111" s="13">
        <f t="shared" si="5"/>
        <v>0</v>
      </c>
      <c r="Y111" s="13">
        <f t="shared" si="6"/>
        <v>0</v>
      </c>
      <c r="Z111" s="13">
        <f t="shared" si="7"/>
        <v>0</v>
      </c>
    </row>
    <row r="112" spans="1:26" x14ac:dyDescent="0.55000000000000004">
      <c r="K112" s="5"/>
      <c r="L112" s="5"/>
      <c r="Q112" s="4"/>
      <c r="R112" s="12">
        <f t="shared" si="0"/>
        <v>0</v>
      </c>
      <c r="S112" s="12">
        <f t="shared" si="1"/>
        <v>0</v>
      </c>
      <c r="T112" s="12">
        <f t="shared" si="2"/>
        <v>0</v>
      </c>
      <c r="U112" s="12">
        <f t="shared" si="3"/>
        <v>0</v>
      </c>
      <c r="V112" s="4"/>
      <c r="W112" s="13">
        <f t="shared" si="4"/>
        <v>0</v>
      </c>
      <c r="X112" s="13">
        <f t="shared" si="5"/>
        <v>0</v>
      </c>
      <c r="Y112" s="13">
        <f t="shared" si="6"/>
        <v>0</v>
      </c>
      <c r="Z112" s="13">
        <f t="shared" si="7"/>
        <v>0</v>
      </c>
    </row>
    <row r="113" spans="1:26" x14ac:dyDescent="0.55000000000000004">
      <c r="K113" s="5"/>
      <c r="L113" s="5"/>
      <c r="Q113" s="4"/>
      <c r="R113" s="12">
        <f t="shared" si="0"/>
        <v>0</v>
      </c>
      <c r="S113" s="12">
        <f t="shared" si="1"/>
        <v>0</v>
      </c>
      <c r="T113" s="12">
        <f t="shared" si="2"/>
        <v>0</v>
      </c>
      <c r="U113" s="12">
        <f t="shared" si="3"/>
        <v>0</v>
      </c>
      <c r="V113" s="4"/>
      <c r="W113" s="13">
        <f t="shared" si="4"/>
        <v>0</v>
      </c>
      <c r="X113" s="13">
        <f t="shared" si="5"/>
        <v>0</v>
      </c>
      <c r="Y113" s="13">
        <f t="shared" si="6"/>
        <v>0</v>
      </c>
      <c r="Z113" s="13">
        <f t="shared" si="7"/>
        <v>0</v>
      </c>
    </row>
    <row r="114" spans="1:26" x14ac:dyDescent="0.55000000000000004">
      <c r="K114" s="5"/>
      <c r="L114" s="5"/>
      <c r="Q114" s="4"/>
      <c r="R114" s="12">
        <f t="shared" si="0"/>
        <v>0</v>
      </c>
      <c r="S114" s="12">
        <f t="shared" si="1"/>
        <v>0</v>
      </c>
      <c r="T114" s="12">
        <f t="shared" si="2"/>
        <v>0</v>
      </c>
      <c r="U114" s="12">
        <f t="shared" si="3"/>
        <v>0</v>
      </c>
      <c r="V114" s="4"/>
      <c r="W114" s="13">
        <f t="shared" si="4"/>
        <v>0</v>
      </c>
      <c r="X114" s="13">
        <f t="shared" si="5"/>
        <v>0</v>
      </c>
      <c r="Y114" s="13">
        <f t="shared" si="6"/>
        <v>0</v>
      </c>
      <c r="Z114" s="13">
        <f t="shared" si="7"/>
        <v>0</v>
      </c>
    </row>
    <row r="115" spans="1:26" x14ac:dyDescent="0.55000000000000004">
      <c r="R115" s="12"/>
      <c r="S115" s="12"/>
      <c r="T115" s="12">
        <f>SUMIF(T12:T114,"&gt;0",T12:T114)</f>
        <v>113</v>
      </c>
      <c r="U115" s="12">
        <f>SUMIF(U12:U114,"&gt;0",U12:U114)</f>
        <v>370</v>
      </c>
      <c r="V115" s="4"/>
      <c r="W115" s="13"/>
      <c r="X115" s="13"/>
      <c r="Y115" s="13">
        <f>SUMIF(Y12:Y114,"&gt;0",Y12:Y114)</f>
        <v>46</v>
      </c>
      <c r="Z115" s="13">
        <f>SUMIF(Z12:Z114,"&gt;0",Z12:Z114)</f>
        <v>139</v>
      </c>
    </row>
    <row r="116" spans="1:26" x14ac:dyDescent="0.55000000000000004">
      <c r="A116" s="1" t="s">
        <v>13</v>
      </c>
      <c r="B116" s="1"/>
      <c r="C116" s="1"/>
      <c r="D116" s="1"/>
      <c r="E116" s="1"/>
      <c r="F116" s="1"/>
    </row>
    <row r="117" spans="1:26" x14ac:dyDescent="0.55000000000000004">
      <c r="A117" s="1"/>
      <c r="B117" s="1"/>
      <c r="C117" s="1"/>
      <c r="D117" s="1"/>
      <c r="E117" s="1"/>
      <c r="F117" s="1"/>
    </row>
    <row r="118" spans="1:26" x14ac:dyDescent="0.55000000000000004">
      <c r="A118" s="1" t="s">
        <v>14</v>
      </c>
      <c r="B118" s="1" t="s">
        <v>15</v>
      </c>
      <c r="C118" s="1"/>
      <c r="D118" s="1"/>
      <c r="E118" s="1"/>
      <c r="F118" s="1"/>
    </row>
    <row r="119" spans="1:26" x14ac:dyDescent="0.55000000000000004">
      <c r="A119" s="1"/>
      <c r="B119" s="1" t="s">
        <v>16</v>
      </c>
      <c r="C119" s="1"/>
      <c r="D119" s="1"/>
      <c r="E119" s="1"/>
      <c r="F119" s="1"/>
    </row>
    <row r="120" spans="1:26" x14ac:dyDescent="0.55000000000000004">
      <c r="A120" s="1"/>
      <c r="B120" s="1" t="s">
        <v>17</v>
      </c>
      <c r="C120" s="1"/>
      <c r="D120" s="1"/>
      <c r="E120" s="1"/>
      <c r="F120" s="1"/>
    </row>
  </sheetData>
  <mergeCells count="10">
    <mergeCell ref="M9:P9"/>
    <mergeCell ref="M10:N10"/>
    <mergeCell ref="O10:P10"/>
    <mergeCell ref="R9:U9"/>
    <mergeCell ref="W9:Z9"/>
    <mergeCell ref="C9:J9"/>
    <mergeCell ref="C10:D10"/>
    <mergeCell ref="E10:F10"/>
    <mergeCell ref="G10:H10"/>
    <mergeCell ref="I10:J1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5500000000000000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EMBA GPA WORKSHEET </vt:lpstr>
      <vt:lpstr>EXAMPLE SHOWING GPAS</vt:lpstr>
      <vt:lpstr>Sheet2</vt:lpstr>
      <vt:lpstr>Sheet3</vt:lpstr>
    </vt:vector>
  </TitlesOfParts>
  <Company>Missouri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dan69</dc:creator>
  <cp:lastModifiedBy>Jas Jas</cp:lastModifiedBy>
  <cp:lastPrinted>2009-10-07T18:45:14Z</cp:lastPrinted>
  <dcterms:created xsi:type="dcterms:W3CDTF">2009-10-07T18:02:25Z</dcterms:created>
  <dcterms:modified xsi:type="dcterms:W3CDTF">2016-09-12T20:10:17Z</dcterms:modified>
</cp:coreProperties>
</file>